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csavorninProjectence/Documents/Projectence/Attraction - Attractivity/Site, Blog/05. La gestion de projet facile/VIDEOS YouTube/GANTT avec Excel/"/>
    </mc:Choice>
  </mc:AlternateContent>
  <xr:revisionPtr revIDLastSave="0" documentId="13_ncr:1_{BC9A95BF-396A-744E-B267-2336DB3C6EDA}" xr6:coauthVersionLast="47" xr6:coauthVersionMax="47" xr10:uidLastSave="{00000000-0000-0000-0000-000000000000}"/>
  <bookViews>
    <workbookView xWindow="0" yWindow="760" windowWidth="30240" windowHeight="17180" xr2:uid="{5363F80A-1524-F640-838B-71D1043E2807}"/>
  </bookViews>
  <sheets>
    <sheet name="Feuil1" sheetId="1" r:id="rId1"/>
    <sheet name="Feuil1 (2)" sheetId="2" r:id="rId2"/>
    <sheet name="Feuil1 (3)" sheetId="4" r:id="rId3"/>
    <sheet name="Feuil1 (4)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8" l="1"/>
  <c r="C7" i="8" s="1"/>
  <c r="D4" i="8"/>
  <c r="C6" i="8" s="1"/>
  <c r="AR4" i="4"/>
  <c r="AS4" i="4"/>
  <c r="AT4" i="4"/>
  <c r="AU4" i="4"/>
  <c r="AV4" i="4"/>
  <c r="D5" i="4"/>
  <c r="N5" i="4"/>
  <c r="AQ5" i="4"/>
  <c r="D4" i="4"/>
  <c r="AR5" i="4" l="1"/>
  <c r="AU5" i="4"/>
  <c r="K5" i="4"/>
  <c r="M5" i="4"/>
  <c r="O5" i="4"/>
  <c r="P5" i="4"/>
  <c r="Q5" i="4"/>
  <c r="R5" i="4"/>
  <c r="S5" i="4"/>
  <c r="T5" i="4"/>
  <c r="U5" i="4"/>
  <c r="V5" i="4"/>
  <c r="W5" i="4"/>
  <c r="X5" i="4"/>
  <c r="Y5" i="4"/>
  <c r="Z5" i="4"/>
  <c r="AA5" i="4"/>
  <c r="AB5" i="4"/>
  <c r="AC5" i="4"/>
  <c r="AD5" i="4"/>
  <c r="AE5" i="4"/>
  <c r="AF5" i="4"/>
  <c r="AG5" i="4"/>
  <c r="AH5" i="4"/>
  <c r="AI5" i="4"/>
  <c r="AJ5" i="4"/>
  <c r="AM5" i="4"/>
  <c r="AN5" i="4"/>
  <c r="AO5" i="4"/>
  <c r="AP5" i="4"/>
  <c r="C7" i="4"/>
  <c r="AK5" i="4"/>
  <c r="AL5" i="4"/>
  <c r="AS5" i="4"/>
  <c r="AT5" i="4"/>
  <c r="AV5" i="4"/>
  <c r="J5" i="4"/>
  <c r="L5" i="4"/>
  <c r="C6" i="4"/>
  <c r="K4" i="4"/>
  <c r="L4" i="4"/>
  <c r="M4" i="4"/>
  <c r="N4" i="4"/>
  <c r="O4" i="4"/>
  <c r="P4" i="4"/>
  <c r="Q4" i="4"/>
  <c r="R4" i="4"/>
  <c r="S4" i="4"/>
  <c r="T4" i="4"/>
  <c r="U4" i="4"/>
  <c r="V4" i="4"/>
  <c r="W4" i="4"/>
  <c r="X4" i="4"/>
  <c r="Y4" i="4"/>
  <c r="Z4" i="4"/>
  <c r="AA4" i="4"/>
  <c r="AB4" i="4"/>
  <c r="AC4" i="4"/>
  <c r="AD4" i="4"/>
  <c r="AE4" i="4"/>
  <c r="AF4" i="4"/>
  <c r="AG4" i="4"/>
  <c r="AH4" i="4"/>
  <c r="AI4" i="4"/>
  <c r="AJ4" i="4"/>
  <c r="AK4" i="4"/>
  <c r="AL4" i="4"/>
  <c r="AM4" i="4"/>
  <c r="AN4" i="4"/>
  <c r="AO4" i="4"/>
  <c r="AP4" i="4"/>
  <c r="AQ4" i="4"/>
  <c r="J4" i="4"/>
  <c r="D7" i="8"/>
  <c r="D6" i="8"/>
  <c r="D7" i="4" l="1"/>
  <c r="AF7" i="4"/>
  <c r="AD7" i="4"/>
  <c r="AA7" i="4"/>
  <c r="Y7" i="4"/>
  <c r="X7" i="4"/>
  <c r="V7" i="4"/>
  <c r="T7" i="4"/>
  <c r="AU7" i="4"/>
  <c r="AR7" i="4"/>
  <c r="AV7" i="4"/>
  <c r="AT7" i="4"/>
  <c r="AS7" i="4"/>
  <c r="AQ7" i="4"/>
  <c r="AP7" i="4"/>
  <c r="AO7" i="4"/>
  <c r="AN7" i="4"/>
  <c r="AM7" i="4"/>
  <c r="AL7" i="4"/>
  <c r="AK7" i="4"/>
  <c r="AJ7" i="4"/>
  <c r="AI7" i="4"/>
  <c r="AH7" i="4"/>
  <c r="AC7" i="4"/>
  <c r="U7" i="4"/>
  <c r="AG7" i="4"/>
  <c r="AE7" i="4"/>
  <c r="AB7" i="4"/>
  <c r="D6" i="4"/>
  <c r="K7" i="4"/>
  <c r="L7" i="4"/>
  <c r="M7" i="4"/>
  <c r="N7" i="4"/>
  <c r="C9" i="8"/>
  <c r="C8" i="8"/>
  <c r="C9" i="4" l="1"/>
  <c r="J7" i="4"/>
  <c r="W7" i="4"/>
  <c r="S7" i="4"/>
  <c r="Z7" i="4"/>
  <c r="O7" i="4"/>
  <c r="P7" i="4"/>
  <c r="Q7" i="4"/>
  <c r="R7" i="4"/>
  <c r="C8" i="4"/>
  <c r="AQ6" i="4"/>
  <c r="AN6" i="4"/>
  <c r="AK6" i="4"/>
  <c r="AH6" i="4"/>
  <c r="AE6" i="4"/>
  <c r="AA6" i="4"/>
  <c r="W6" i="4"/>
  <c r="S6" i="4"/>
  <c r="N6" i="4"/>
  <c r="AO6" i="4"/>
  <c r="AL6" i="4"/>
  <c r="AI6" i="4"/>
  <c r="AF6" i="4"/>
  <c r="AC6" i="4"/>
  <c r="Z6" i="4"/>
  <c r="X6" i="4"/>
  <c r="V6" i="4"/>
  <c r="T6" i="4"/>
  <c r="R6" i="4"/>
  <c r="P6" i="4"/>
  <c r="J6" i="4"/>
  <c r="AP6" i="4"/>
  <c r="AM6" i="4"/>
  <c r="AJ6" i="4"/>
  <c r="AG6" i="4"/>
  <c r="AD6" i="4"/>
  <c r="AB6" i="4"/>
  <c r="Y6" i="4"/>
  <c r="U6" i="4"/>
  <c r="Q6" i="4"/>
  <c r="O6" i="4"/>
  <c r="L6" i="4"/>
  <c r="K6" i="4"/>
  <c r="AU6" i="4"/>
  <c r="AR6" i="4"/>
  <c r="AV6" i="4"/>
  <c r="AT6" i="4"/>
  <c r="AS6" i="4"/>
  <c r="M6" i="4"/>
  <c r="D9" i="8"/>
  <c r="D8" i="8"/>
  <c r="D9" i="4" l="1"/>
  <c r="J9" i="4"/>
  <c r="L9" i="4"/>
  <c r="M9" i="4"/>
  <c r="N9" i="4"/>
  <c r="P9" i="4"/>
  <c r="K9" i="4"/>
  <c r="O9" i="4"/>
  <c r="Q9" i="4"/>
  <c r="D8" i="4"/>
  <c r="AS8" i="4"/>
  <c r="AU8" i="4"/>
  <c r="AR8" i="4"/>
  <c r="AT8" i="4"/>
  <c r="AV8" i="4"/>
  <c r="J8" i="4"/>
  <c r="K8" i="4"/>
  <c r="L8" i="4"/>
  <c r="M8" i="4"/>
  <c r="N8" i="4"/>
  <c r="O8" i="4"/>
  <c r="P8" i="4"/>
  <c r="C11" i="8"/>
  <c r="C13" i="8"/>
  <c r="C15" i="8"/>
  <c r="C10" i="8"/>
  <c r="C14" i="8"/>
  <c r="C12" i="8"/>
  <c r="C11" i="4" l="1"/>
  <c r="C13" i="4"/>
  <c r="C15" i="4"/>
  <c r="C12" i="4"/>
  <c r="C14" i="4"/>
  <c r="C10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G9" i="4"/>
  <c r="AH9" i="4"/>
  <c r="AI9" i="4"/>
  <c r="AJ9" i="4"/>
  <c r="AK9" i="4"/>
  <c r="AL9" i="4"/>
  <c r="AM9" i="4"/>
  <c r="AN9" i="4"/>
  <c r="AO9" i="4"/>
  <c r="AP9" i="4"/>
  <c r="AQ9" i="4"/>
  <c r="AF9" i="4"/>
  <c r="AR9" i="4"/>
  <c r="AT9" i="4"/>
  <c r="AS9" i="4"/>
  <c r="AU9" i="4"/>
  <c r="AV9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AI8" i="4"/>
  <c r="AJ8" i="4"/>
  <c r="AK8" i="4"/>
  <c r="AL8" i="4"/>
  <c r="AM8" i="4"/>
  <c r="AN8" i="4"/>
  <c r="AO8" i="4"/>
  <c r="AP8" i="4"/>
  <c r="AQ8" i="4"/>
  <c r="D11" i="8"/>
  <c r="D13" i="8"/>
  <c r="D15" i="8"/>
  <c r="D10" i="8"/>
  <c r="D14" i="8"/>
  <c r="D12" i="8"/>
  <c r="O11" i="4" l="1"/>
  <c r="D11" i="4"/>
  <c r="K11" i="4"/>
  <c r="Q13" i="4"/>
  <c r="M13" i="4"/>
  <c r="K13" i="4"/>
  <c r="AJ13" i="4"/>
  <c r="AQ13" i="4"/>
  <c r="AP13" i="4"/>
  <c r="AO13" i="4"/>
  <c r="AN13" i="4"/>
  <c r="AM13" i="4"/>
  <c r="AL13" i="4"/>
  <c r="AK13" i="4"/>
  <c r="AI13" i="4"/>
  <c r="AH13" i="4"/>
  <c r="AG13" i="4"/>
  <c r="AF13" i="4"/>
  <c r="AE13" i="4"/>
  <c r="AD13" i="4"/>
  <c r="AC13" i="4"/>
  <c r="AB13" i="4"/>
  <c r="AA13" i="4"/>
  <c r="D13" i="4"/>
  <c r="D15" i="4"/>
  <c r="AQ12" i="4"/>
  <c r="D12" i="4"/>
  <c r="AV12" i="4"/>
  <c r="AT12" i="4"/>
  <c r="AR12" i="4"/>
  <c r="D14" i="4"/>
  <c r="AQ14" i="4"/>
  <c r="AP14" i="4"/>
  <c r="AO14" i="4"/>
  <c r="AN14" i="4"/>
  <c r="AM14" i="4"/>
  <c r="AL14" i="4"/>
  <c r="AK14" i="4"/>
  <c r="AJ14" i="4"/>
  <c r="AI14" i="4"/>
  <c r="AH14" i="4"/>
  <c r="AG14" i="4"/>
  <c r="AF14" i="4"/>
  <c r="AE14" i="4"/>
  <c r="AD14" i="4"/>
  <c r="AC14" i="4"/>
  <c r="AB14" i="4"/>
  <c r="D10" i="4"/>
  <c r="AV10" i="4"/>
  <c r="AU10" i="4"/>
  <c r="AT10" i="4"/>
  <c r="AS10" i="4"/>
  <c r="AR10" i="4"/>
  <c r="AQ10" i="4"/>
  <c r="AP10" i="4"/>
  <c r="AO10" i="4"/>
  <c r="AN10" i="4"/>
  <c r="AM10" i="4"/>
  <c r="AL10" i="4"/>
  <c r="AK10" i="4"/>
  <c r="AJ10" i="4"/>
  <c r="AI10" i="4"/>
  <c r="AH10" i="4"/>
  <c r="AG10" i="4"/>
  <c r="AF10" i="4"/>
  <c r="AE10" i="4"/>
  <c r="AD10" i="4"/>
  <c r="AC10" i="4"/>
  <c r="AB10" i="4"/>
  <c r="C17" i="8"/>
  <c r="C16" i="8"/>
  <c r="C17" i="4" l="1"/>
  <c r="AE11" i="4"/>
  <c r="AN11" i="4"/>
  <c r="W11" i="4"/>
  <c r="Z11" i="4"/>
  <c r="AB11" i="4"/>
  <c r="AG11" i="4"/>
  <c r="AM11" i="4"/>
  <c r="AS11" i="4"/>
  <c r="V11" i="4"/>
  <c r="AR11" i="4"/>
  <c r="AT11" i="4"/>
  <c r="AV11" i="4"/>
  <c r="AF11" i="4"/>
  <c r="AI11" i="4"/>
  <c r="AL11" i="4"/>
  <c r="N11" i="4"/>
  <c r="T11" i="4"/>
  <c r="Y11" i="4"/>
  <c r="AO11" i="4"/>
  <c r="S11" i="4"/>
  <c r="U11" i="4"/>
  <c r="J11" i="4"/>
  <c r="L11" i="4"/>
  <c r="R11" i="4"/>
  <c r="AJ11" i="4"/>
  <c r="AQ11" i="4"/>
  <c r="AU11" i="4"/>
  <c r="AC11" i="4"/>
  <c r="P11" i="4"/>
  <c r="X11" i="4"/>
  <c r="AP11" i="4"/>
  <c r="M11" i="4"/>
  <c r="Q11" i="4"/>
  <c r="AH11" i="4"/>
  <c r="AA11" i="4"/>
  <c r="AD11" i="4"/>
  <c r="AK11" i="4"/>
  <c r="Z13" i="4"/>
  <c r="W13" i="4"/>
  <c r="X13" i="4"/>
  <c r="Y13" i="4"/>
  <c r="AR13" i="4"/>
  <c r="AV13" i="4"/>
  <c r="AS13" i="4"/>
  <c r="AT13" i="4"/>
  <c r="AU13" i="4"/>
  <c r="L13" i="4"/>
  <c r="P13" i="4"/>
  <c r="S13" i="4"/>
  <c r="O13" i="4"/>
  <c r="J13" i="4"/>
  <c r="N13" i="4"/>
  <c r="R13" i="4"/>
  <c r="T13" i="4"/>
  <c r="U13" i="4"/>
  <c r="V13" i="4"/>
  <c r="AK15" i="4"/>
  <c r="AC15" i="4"/>
  <c r="P15" i="4"/>
  <c r="M15" i="4"/>
  <c r="AU15" i="4"/>
  <c r="AS15" i="4"/>
  <c r="N15" i="4"/>
  <c r="R15" i="4"/>
  <c r="V15" i="4"/>
  <c r="X15" i="4"/>
  <c r="Z15" i="4"/>
  <c r="AA15" i="4"/>
  <c r="Y15" i="4"/>
  <c r="AL15" i="4"/>
  <c r="AI15" i="4"/>
  <c r="L15" i="4"/>
  <c r="K15" i="4"/>
  <c r="J15" i="4"/>
  <c r="AM15" i="4"/>
  <c r="AR15" i="4"/>
  <c r="AT15" i="4"/>
  <c r="AV15" i="4"/>
  <c r="O15" i="4"/>
  <c r="Q15" i="4"/>
  <c r="U15" i="4"/>
  <c r="AH15" i="4"/>
  <c r="AN15" i="4"/>
  <c r="AP15" i="4"/>
  <c r="T15" i="4"/>
  <c r="AB15" i="4"/>
  <c r="W15" i="4"/>
  <c r="AQ15" i="4"/>
  <c r="AO15" i="4"/>
  <c r="AJ15" i="4"/>
  <c r="AG15" i="4"/>
  <c r="AF15" i="4"/>
  <c r="AE15" i="4"/>
  <c r="AD15" i="4"/>
  <c r="S15" i="4"/>
  <c r="AP12" i="4"/>
  <c r="L12" i="4"/>
  <c r="P12" i="4"/>
  <c r="N12" i="4"/>
  <c r="M12" i="4"/>
  <c r="K12" i="4"/>
  <c r="AU12" i="4"/>
  <c r="AS12" i="4"/>
  <c r="J12" i="4"/>
  <c r="V12" i="4"/>
  <c r="AN12" i="4"/>
  <c r="AO12" i="4"/>
  <c r="AM12" i="4"/>
  <c r="X12" i="4"/>
  <c r="Y12" i="4"/>
  <c r="AA12" i="4"/>
  <c r="AC12" i="4"/>
  <c r="AE12" i="4"/>
  <c r="AH12" i="4"/>
  <c r="AJ12" i="4"/>
  <c r="AL12" i="4"/>
  <c r="AK12" i="4"/>
  <c r="AI12" i="4"/>
  <c r="AG12" i="4"/>
  <c r="AF12" i="4"/>
  <c r="AD12" i="4"/>
  <c r="AB12" i="4"/>
  <c r="Z12" i="4"/>
  <c r="W12" i="4"/>
  <c r="U12" i="4"/>
  <c r="T12" i="4"/>
  <c r="R12" i="4"/>
  <c r="Q12" i="4"/>
  <c r="O12" i="4"/>
  <c r="S12" i="4"/>
  <c r="AR14" i="4"/>
  <c r="O14" i="4"/>
  <c r="K14" i="4"/>
  <c r="M14" i="4"/>
  <c r="AV14" i="4"/>
  <c r="J14" i="4"/>
  <c r="AU14" i="4"/>
  <c r="AT14" i="4"/>
  <c r="AS14" i="4"/>
  <c r="AA14" i="4"/>
  <c r="Z14" i="4"/>
  <c r="Y14" i="4"/>
  <c r="X14" i="4"/>
  <c r="W14" i="4"/>
  <c r="V14" i="4"/>
  <c r="U14" i="4"/>
  <c r="T14" i="4"/>
  <c r="S14" i="4"/>
  <c r="R14" i="4"/>
  <c r="Q14" i="4"/>
  <c r="P14" i="4"/>
  <c r="N14" i="4"/>
  <c r="L14" i="4"/>
  <c r="C16" i="4"/>
  <c r="J10" i="4"/>
  <c r="K10" i="4"/>
  <c r="M10" i="4"/>
  <c r="N10" i="4"/>
  <c r="O10" i="4"/>
  <c r="L10" i="4"/>
  <c r="P10" i="4"/>
  <c r="Q10" i="4"/>
  <c r="R10" i="4"/>
  <c r="S10" i="4"/>
  <c r="T10" i="4"/>
  <c r="U10" i="4"/>
  <c r="V10" i="4"/>
  <c r="W10" i="4"/>
  <c r="X10" i="4"/>
  <c r="Y10" i="4"/>
  <c r="Z10" i="4"/>
  <c r="AA10" i="4"/>
  <c r="D17" i="8"/>
  <c r="D16" i="8"/>
  <c r="D17" i="4" l="1"/>
  <c r="AP17" i="4"/>
  <c r="K17" i="4"/>
  <c r="L17" i="4"/>
  <c r="N17" i="4"/>
  <c r="P17" i="4"/>
  <c r="U17" i="4"/>
  <c r="W17" i="4"/>
  <c r="X17" i="4"/>
  <c r="Y17" i="4"/>
  <c r="Z17" i="4"/>
  <c r="AD17" i="4"/>
  <c r="AE17" i="4"/>
  <c r="AF17" i="4"/>
  <c r="AG17" i="4"/>
  <c r="V16" i="4"/>
  <c r="W16" i="4"/>
  <c r="Z16" i="4"/>
  <c r="AA16" i="4"/>
  <c r="AB16" i="4"/>
  <c r="AC16" i="4"/>
  <c r="AD16" i="4"/>
  <c r="AE16" i="4"/>
  <c r="AF16" i="4"/>
  <c r="AG16" i="4"/>
  <c r="D16" i="4"/>
  <c r="AV17" i="4" l="1"/>
  <c r="AI17" i="4"/>
  <c r="AK17" i="4"/>
  <c r="AL17" i="4"/>
  <c r="AQ17" i="4"/>
  <c r="R17" i="4"/>
  <c r="V17" i="4"/>
  <c r="AB17" i="4"/>
  <c r="AO17" i="4"/>
  <c r="M17" i="4"/>
  <c r="S17" i="4"/>
  <c r="AA17" i="4"/>
  <c r="AM17" i="4"/>
  <c r="AJ17" i="4"/>
  <c r="AN17" i="4"/>
  <c r="J17" i="4"/>
  <c r="O17" i="4"/>
  <c r="AC17" i="4"/>
  <c r="Q17" i="4"/>
  <c r="AH17" i="4"/>
  <c r="T17" i="4"/>
  <c r="AR17" i="4"/>
  <c r="AS17" i="4"/>
  <c r="AT17" i="4"/>
  <c r="AU17" i="4"/>
  <c r="AH16" i="4"/>
  <c r="AS16" i="4"/>
  <c r="AU16" i="4"/>
  <c r="J16" i="4"/>
  <c r="L16" i="4"/>
  <c r="M16" i="4"/>
  <c r="N16" i="4"/>
  <c r="O16" i="4"/>
  <c r="R16" i="4"/>
  <c r="T16" i="4"/>
  <c r="AR16" i="4"/>
  <c r="AT16" i="4"/>
  <c r="AV16" i="4"/>
  <c r="K16" i="4"/>
  <c r="Q16" i="4"/>
  <c r="S16" i="4"/>
  <c r="U16" i="4"/>
  <c r="X16" i="4"/>
  <c r="Y16" i="4"/>
  <c r="AI16" i="4"/>
  <c r="AJ16" i="4"/>
  <c r="AK16" i="4"/>
  <c r="AL16" i="4"/>
  <c r="AM16" i="4"/>
  <c r="AN16" i="4"/>
  <c r="AO16" i="4"/>
  <c r="AP16" i="4"/>
  <c r="AQ16" i="4"/>
  <c r="P16" i="4"/>
</calcChain>
</file>

<file path=xl/sharedStrings.xml><?xml version="1.0" encoding="utf-8"?>
<sst xmlns="http://schemas.openxmlformats.org/spreadsheetml/2006/main" count="44" uniqueCount="12">
  <si>
    <t>PROJET DIAGRAMME</t>
  </si>
  <si>
    <t>Fondation</t>
  </si>
  <si>
    <t>Construction des murs</t>
  </si>
  <si>
    <t>Installation du toit</t>
  </si>
  <si>
    <t>Electricité</t>
  </si>
  <si>
    <t>Plomberie</t>
  </si>
  <si>
    <t>Isolation du toit</t>
  </si>
  <si>
    <t>Finitions</t>
  </si>
  <si>
    <t>Tâches</t>
  </si>
  <si>
    <t>Durées</t>
  </si>
  <si>
    <t>Date de début</t>
  </si>
  <si>
    <t>Date de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</si>
</sst>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 textRotation="90"/>
    </xf>
    <xf numFmtId="0" fontId="0" fillId="0" borderId="1" xfId="0" applyBorder="1" applyAlignment="1">
      <alignment horizontal="center" vertical="center" textRotation="90"/>
    </xf>
    <xf numFmtId="14" fontId="0" fillId="0" borderId="1" xfId="0" applyNumberFormat="1" applyBorder="1" applyAlignment="1">
      <alignment horizontal="center" vertical="center" textRotation="90"/>
    </xf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2" borderId="5" xfId="0" applyFill="1" applyBorder="1"/>
    <xf numFmtId="0" fontId="0" fillId="0" borderId="6" xfId="0" applyBorder="1"/>
    <xf numFmtId="0" fontId="0" fillId="3" borderId="5" xfId="0" applyFill="1" applyBorder="1"/>
    <xf numFmtId="0" fontId="0" fillId="4" borderId="5" xfId="0" applyFill="1" applyBorder="1"/>
    <xf numFmtId="0" fontId="0" fillId="4" borderId="6" xfId="0" applyFill="1" applyBorder="1"/>
    <xf numFmtId="14" fontId="0" fillId="0" borderId="1" xfId="0" applyNumberFormat="1" applyBorder="1"/>
    <xf numFmtId="0" fontId="1" fillId="0" borderId="1" xfId="0" applyFont="1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8">
    <dxf>
      <font>
        <color theme="3" tint="0.89996032593768116"/>
      </font>
      <fill>
        <patternFill>
          <bgColor theme="3" tint="0.89996032593768116"/>
        </patternFill>
      </fill>
    </dxf>
    <dxf>
      <font>
        <color theme="3" tint="0.89996032593768116"/>
      </font>
      <fill>
        <patternFill>
          <bgColor theme="3" tint="0.89996032593768116"/>
        </patternFill>
      </fill>
    </dxf>
    <dxf>
      <font>
        <color theme="3" tint="0.89996032593768116"/>
      </font>
      <fill>
        <patternFill>
          <bgColor theme="3" tint="0.89996032593768116"/>
        </patternFill>
      </fill>
    </dxf>
    <dxf>
      <font>
        <color theme="3" tint="0.89996032593768116"/>
      </font>
      <fill>
        <patternFill>
          <bgColor theme="3" tint="0.89996032593768116"/>
        </patternFill>
      </fill>
    </dxf>
    <dxf>
      <font>
        <color theme="3" tint="0.89996032593768116"/>
      </font>
      <fill>
        <patternFill>
          <bgColor theme="3" tint="0.89996032593768116"/>
        </patternFill>
      </fill>
    </dxf>
    <dxf>
      <font>
        <color theme="3" tint="0.89996032593768116"/>
      </font>
      <fill>
        <patternFill>
          <bgColor theme="3" tint="0.89996032593768116"/>
        </patternFill>
      </fill>
    </dxf>
    <dxf>
      <font>
        <color theme="3" tint="0.89996032593768116"/>
      </font>
      <fill>
        <patternFill>
          <bgColor theme="3" tint="0.89996032593768116"/>
        </patternFill>
      </fill>
    </dxf>
    <dxf>
      <font>
        <color theme="5" tint="0.79998168889431442"/>
      </font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DFA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spPr>
            <a:noFill/>
            <a:ln>
              <a:noFill/>
            </a:ln>
            <a:effectLst/>
          </c:spPr>
          <c:invertIfNegative val="0"/>
          <c:cat>
            <c:strRef>
              <c:f>'Feuil1 (4)'!$A$4:$A$17</c:f>
              <c:strCache>
                <c:ptCount val="13"/>
                <c:pt idx="0">
                  <c:v>Fondation</c:v>
                </c:pt>
                <c:pt idx="2">
                  <c:v>Construction des murs</c:v>
                </c:pt>
                <c:pt idx="4">
                  <c:v>Installation du toit</c:v>
                </c:pt>
                <c:pt idx="6">
                  <c:v>Electricité</c:v>
                </c:pt>
                <c:pt idx="8">
                  <c:v>Plomberie</c:v>
                </c:pt>
                <c:pt idx="10">
                  <c:v>Isolation du toit</c:v>
                </c:pt>
                <c:pt idx="12">
                  <c:v>Finitions</c:v>
                </c:pt>
              </c:strCache>
            </c:strRef>
          </c:cat>
          <c:val>
            <c:numRef>
              <c:f>'Feuil1 (4)'!$C$4:$C$17</c:f>
              <c:numCache>
                <c:formatCode>m/d/yy</c:formatCode>
                <c:ptCount val="14"/>
                <c:pt idx="0">
                  <c:v>46023</c:v>
                </c:pt>
                <c:pt idx="1">
                  <c:v>46023</c:v>
                </c:pt>
                <c:pt idx="2">
                  <c:v>46033</c:v>
                </c:pt>
                <c:pt idx="3">
                  <c:v>46033</c:v>
                </c:pt>
                <c:pt idx="4">
                  <c:v>46040</c:v>
                </c:pt>
                <c:pt idx="5">
                  <c:v>46042</c:v>
                </c:pt>
                <c:pt idx="6">
                  <c:v>46045</c:v>
                </c:pt>
                <c:pt idx="7">
                  <c:v>46047</c:v>
                </c:pt>
                <c:pt idx="8">
                  <c:v>46045</c:v>
                </c:pt>
                <c:pt idx="9">
                  <c:v>46047</c:v>
                </c:pt>
                <c:pt idx="10">
                  <c:v>46045</c:v>
                </c:pt>
                <c:pt idx="11">
                  <c:v>46047</c:v>
                </c:pt>
                <c:pt idx="12">
                  <c:v>46052</c:v>
                </c:pt>
                <c:pt idx="13">
                  <c:v>46056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3C-154E-A91F-4F0890CB02FF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tx2">
                  <a:lumMod val="10000"/>
                  <a:lumOff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473C-154E-A91F-4F0890CB02FF}"/>
              </c:ext>
            </c:extLst>
          </c:dPt>
          <c:dPt>
            <c:idx val="3"/>
            <c:invertIfNegative val="0"/>
            <c:bubble3D val="0"/>
            <c:spPr>
              <a:solidFill>
                <a:schemeClr val="tx2">
                  <a:lumMod val="10000"/>
                  <a:lumOff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73C-154E-A91F-4F0890CB02FF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10000"/>
                  <a:lumOff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473C-154E-A91F-4F0890CB02FF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10000"/>
                  <a:lumOff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73C-154E-A91F-4F0890CB02FF}"/>
              </c:ext>
            </c:extLst>
          </c:dPt>
          <c:dPt>
            <c:idx val="9"/>
            <c:invertIfNegative val="0"/>
            <c:bubble3D val="0"/>
            <c:spPr>
              <a:solidFill>
                <a:schemeClr val="tx2">
                  <a:lumMod val="10000"/>
                  <a:lumOff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473C-154E-A91F-4F0890CB02FF}"/>
              </c:ext>
            </c:extLst>
          </c:dPt>
          <c:dPt>
            <c:idx val="11"/>
            <c:invertIfNegative val="0"/>
            <c:bubble3D val="0"/>
            <c:spPr>
              <a:solidFill>
                <a:schemeClr val="tx2">
                  <a:lumMod val="10000"/>
                  <a:lumOff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73C-154E-A91F-4F0890CB02FF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>
                  <a:lumMod val="10000"/>
                  <a:lumOff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473C-154E-A91F-4F0890CB02FF}"/>
              </c:ext>
            </c:extLst>
          </c:dPt>
          <c:cat>
            <c:strRef>
              <c:f>'Feuil1 (4)'!$A$4:$A$17</c:f>
              <c:strCache>
                <c:ptCount val="13"/>
                <c:pt idx="0">
                  <c:v>Fondation</c:v>
                </c:pt>
                <c:pt idx="2">
                  <c:v>Construction des murs</c:v>
                </c:pt>
                <c:pt idx="4">
                  <c:v>Installation du toit</c:v>
                </c:pt>
                <c:pt idx="6">
                  <c:v>Electricité</c:v>
                </c:pt>
                <c:pt idx="8">
                  <c:v>Plomberie</c:v>
                </c:pt>
                <c:pt idx="10">
                  <c:v>Isolation du toit</c:v>
                </c:pt>
                <c:pt idx="12">
                  <c:v>Finitions</c:v>
                </c:pt>
              </c:strCache>
            </c:strRef>
          </c:cat>
          <c:val>
            <c:numRef>
              <c:f>'Feuil1 (4)'!$B$4:$B$17</c:f>
              <c:numCache>
                <c:formatCode>General</c:formatCode>
                <c:ptCount val="14"/>
                <c:pt idx="0">
                  <c:v>10</c:v>
                </c:pt>
                <c:pt idx="1">
                  <c:v>10</c:v>
                </c:pt>
                <c:pt idx="2">
                  <c:v>7</c:v>
                </c:pt>
                <c:pt idx="3">
                  <c:v>9</c:v>
                </c:pt>
                <c:pt idx="4">
                  <c:v>5</c:v>
                </c:pt>
                <c:pt idx="5">
                  <c:v>5</c:v>
                </c:pt>
                <c:pt idx="6">
                  <c:v>7</c:v>
                </c:pt>
                <c:pt idx="7">
                  <c:v>6</c:v>
                </c:pt>
                <c:pt idx="8">
                  <c:v>3</c:v>
                </c:pt>
                <c:pt idx="9">
                  <c:v>3</c:v>
                </c:pt>
                <c:pt idx="10">
                  <c:v>7</c:v>
                </c:pt>
                <c:pt idx="11">
                  <c:v>9</c:v>
                </c:pt>
                <c:pt idx="12">
                  <c:v>3</c:v>
                </c:pt>
                <c:pt idx="1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3C-154E-A91F-4F0890CB0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18675120"/>
        <c:axId val="1118606016"/>
      </c:barChart>
      <c:catAx>
        <c:axId val="11186751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18606016"/>
        <c:crosses val="autoZero"/>
        <c:auto val="1"/>
        <c:lblAlgn val="ctr"/>
        <c:lblOffset val="100"/>
        <c:noMultiLvlLbl val="0"/>
      </c:catAx>
      <c:valAx>
        <c:axId val="1118606016"/>
        <c:scaling>
          <c:orientation val="minMax"/>
          <c:min val="46023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18675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</xdr:row>
      <xdr:rowOff>12700</xdr:rowOff>
    </xdr:from>
    <xdr:to>
      <xdr:col>13</xdr:col>
      <xdr:colOff>0</xdr:colOff>
      <xdr:row>3</xdr:row>
      <xdr:rowOff>190500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CE508C77-F1B4-49F6-F163-F79C5C5F9DC5}"/>
            </a:ext>
          </a:extLst>
        </xdr:cNvPr>
        <xdr:cNvSpPr/>
      </xdr:nvSpPr>
      <xdr:spPr>
        <a:xfrm>
          <a:off x="1955800" y="1219200"/>
          <a:ext cx="2794000" cy="177800"/>
        </a:xfrm>
        <a:prstGeom prst="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13</xdr:col>
      <xdr:colOff>0</xdr:colOff>
      <xdr:row>5</xdr:row>
      <xdr:rowOff>12700</xdr:rowOff>
    </xdr:from>
    <xdr:to>
      <xdr:col>19</xdr:col>
      <xdr:colOff>266700</xdr:colOff>
      <xdr:row>6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169B87E6-C0AE-FF4D-B675-6CDD967948D5}"/>
            </a:ext>
          </a:extLst>
        </xdr:cNvPr>
        <xdr:cNvSpPr/>
      </xdr:nvSpPr>
      <xdr:spPr>
        <a:xfrm>
          <a:off x="4749800" y="1625600"/>
          <a:ext cx="1943100" cy="190500"/>
        </a:xfrm>
        <a:prstGeom prst="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20</xdr:col>
      <xdr:colOff>25400</xdr:colOff>
      <xdr:row>7</xdr:row>
      <xdr:rowOff>12700</xdr:rowOff>
    </xdr:from>
    <xdr:to>
      <xdr:col>25</xdr:col>
      <xdr:colOff>0</xdr:colOff>
      <xdr:row>8</xdr:row>
      <xdr:rowOff>12700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A79F4232-5FA8-B943-AF5B-109FE0845844}"/>
            </a:ext>
          </a:extLst>
        </xdr:cNvPr>
        <xdr:cNvSpPr/>
      </xdr:nvSpPr>
      <xdr:spPr>
        <a:xfrm>
          <a:off x="6731000" y="2032000"/>
          <a:ext cx="1371600" cy="203200"/>
        </a:xfrm>
        <a:prstGeom prst="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25</xdr:col>
      <xdr:colOff>12700</xdr:colOff>
      <xdr:row>9</xdr:row>
      <xdr:rowOff>12700</xdr:rowOff>
    </xdr:from>
    <xdr:to>
      <xdr:col>32</xdr:col>
      <xdr:colOff>0</xdr:colOff>
      <xdr:row>10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282135C3-61CF-524E-98A5-DF45C3E193B8}"/>
            </a:ext>
          </a:extLst>
        </xdr:cNvPr>
        <xdr:cNvSpPr/>
      </xdr:nvSpPr>
      <xdr:spPr>
        <a:xfrm>
          <a:off x="8115300" y="2438400"/>
          <a:ext cx="1943100" cy="190500"/>
        </a:xfrm>
        <a:prstGeom prst="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/>
            <a:t>Electricité - 7 jours</a:t>
          </a:r>
        </a:p>
        <a:p>
          <a:pPr algn="ctr"/>
          <a:endParaRPr lang="fr-FR" sz="1100"/>
        </a:p>
      </xdr:txBody>
    </xdr:sp>
    <xdr:clientData/>
  </xdr:twoCellAnchor>
  <xdr:twoCellAnchor>
    <xdr:from>
      <xdr:col>25</xdr:col>
      <xdr:colOff>0</xdr:colOff>
      <xdr:row>11</xdr:row>
      <xdr:rowOff>12700</xdr:rowOff>
    </xdr:from>
    <xdr:to>
      <xdr:col>27</xdr:col>
      <xdr:colOff>266700</xdr:colOff>
      <xdr:row>12</xdr:row>
      <xdr:rowOff>12700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32C75196-F23F-8A4D-B1A9-8F80BC8339D6}"/>
            </a:ext>
          </a:extLst>
        </xdr:cNvPr>
        <xdr:cNvSpPr/>
      </xdr:nvSpPr>
      <xdr:spPr>
        <a:xfrm>
          <a:off x="8102600" y="2844800"/>
          <a:ext cx="825500" cy="203200"/>
        </a:xfrm>
        <a:prstGeom prst="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25</xdr:col>
      <xdr:colOff>12700</xdr:colOff>
      <xdr:row>13</xdr:row>
      <xdr:rowOff>12700</xdr:rowOff>
    </xdr:from>
    <xdr:to>
      <xdr:col>32</xdr:col>
      <xdr:colOff>0</xdr:colOff>
      <xdr:row>14</xdr:row>
      <xdr:rowOff>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F4FF0EB2-EB34-0641-9BF5-0135B7BFB412}"/>
            </a:ext>
          </a:extLst>
        </xdr:cNvPr>
        <xdr:cNvSpPr/>
      </xdr:nvSpPr>
      <xdr:spPr>
        <a:xfrm>
          <a:off x="8115300" y="3251200"/>
          <a:ext cx="1943100" cy="190500"/>
        </a:xfrm>
        <a:prstGeom prst="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32</xdr:col>
      <xdr:colOff>0</xdr:colOff>
      <xdr:row>15</xdr:row>
      <xdr:rowOff>12700</xdr:rowOff>
    </xdr:from>
    <xdr:to>
      <xdr:col>34</xdr:col>
      <xdr:colOff>266700</xdr:colOff>
      <xdr:row>16</xdr:row>
      <xdr:rowOff>12700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EE00F3F9-667A-EA49-BDE3-6B3D726C6E99}"/>
            </a:ext>
          </a:extLst>
        </xdr:cNvPr>
        <xdr:cNvSpPr/>
      </xdr:nvSpPr>
      <xdr:spPr>
        <a:xfrm>
          <a:off x="10058400" y="3657600"/>
          <a:ext cx="825500" cy="203200"/>
        </a:xfrm>
        <a:prstGeom prst="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0</xdr:colOff>
      <xdr:row>4</xdr:row>
      <xdr:rowOff>25400</xdr:rowOff>
    </xdr:from>
    <xdr:to>
      <xdr:col>13</xdr:col>
      <xdr:colOff>0</xdr:colOff>
      <xdr:row>5</xdr:row>
      <xdr:rowOff>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B7D7B00C-7177-604D-B1B7-E158138C03A2}"/>
            </a:ext>
          </a:extLst>
        </xdr:cNvPr>
        <xdr:cNvSpPr/>
      </xdr:nvSpPr>
      <xdr:spPr>
        <a:xfrm>
          <a:off x="1955800" y="1435100"/>
          <a:ext cx="2794000" cy="177800"/>
        </a:xfrm>
        <a:prstGeom prst="rect">
          <a:avLst/>
        </a:prstGeom>
        <a:solidFill>
          <a:schemeClr val="tx2">
            <a:lumMod val="10000"/>
            <a:lumOff val="9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13</xdr:col>
      <xdr:colOff>12700</xdr:colOff>
      <xdr:row>6</xdr:row>
      <xdr:rowOff>25400</xdr:rowOff>
    </xdr:from>
    <xdr:to>
      <xdr:col>21</xdr:col>
      <xdr:colOff>254000</xdr:colOff>
      <xdr:row>7</xdr:row>
      <xdr:rowOff>12700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93D9A045-531F-E74E-A0FC-60AE16607099}"/>
            </a:ext>
          </a:extLst>
        </xdr:cNvPr>
        <xdr:cNvSpPr/>
      </xdr:nvSpPr>
      <xdr:spPr>
        <a:xfrm>
          <a:off x="4762500" y="1841500"/>
          <a:ext cx="2476500" cy="190500"/>
        </a:xfrm>
        <a:prstGeom prst="rect">
          <a:avLst/>
        </a:prstGeom>
        <a:solidFill>
          <a:schemeClr val="tx2">
            <a:lumMod val="10000"/>
            <a:lumOff val="9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22</xdr:col>
      <xdr:colOff>12700</xdr:colOff>
      <xdr:row>8</xdr:row>
      <xdr:rowOff>0</xdr:rowOff>
    </xdr:from>
    <xdr:to>
      <xdr:col>26</xdr:col>
      <xdr:colOff>266700</xdr:colOff>
      <xdr:row>9</xdr:row>
      <xdr:rowOff>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629530BA-60C4-6548-B805-C8E3375697F1}"/>
            </a:ext>
          </a:extLst>
        </xdr:cNvPr>
        <xdr:cNvSpPr/>
      </xdr:nvSpPr>
      <xdr:spPr>
        <a:xfrm>
          <a:off x="7277100" y="2222500"/>
          <a:ext cx="1371600" cy="203200"/>
        </a:xfrm>
        <a:prstGeom prst="rect">
          <a:avLst/>
        </a:prstGeom>
        <a:solidFill>
          <a:schemeClr val="tx2">
            <a:lumMod val="10000"/>
            <a:lumOff val="9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27</xdr:col>
      <xdr:colOff>12700</xdr:colOff>
      <xdr:row>10</xdr:row>
      <xdr:rowOff>12700</xdr:rowOff>
    </xdr:from>
    <xdr:to>
      <xdr:col>34</xdr:col>
      <xdr:colOff>0</xdr:colOff>
      <xdr:row>11</xdr:row>
      <xdr:rowOff>38100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5FB950DF-EEF4-A849-88E2-F44F45B6E21E}"/>
            </a:ext>
          </a:extLst>
        </xdr:cNvPr>
        <xdr:cNvSpPr/>
      </xdr:nvSpPr>
      <xdr:spPr>
        <a:xfrm>
          <a:off x="8674100" y="2641600"/>
          <a:ext cx="1943100" cy="228600"/>
        </a:xfrm>
        <a:prstGeom prst="rect">
          <a:avLst/>
        </a:prstGeom>
        <a:solidFill>
          <a:schemeClr val="tx2">
            <a:lumMod val="10000"/>
            <a:lumOff val="9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27</xdr:col>
      <xdr:colOff>25400</xdr:colOff>
      <xdr:row>11</xdr:row>
      <xdr:rowOff>190500</xdr:rowOff>
    </xdr:from>
    <xdr:to>
      <xdr:col>30</xdr:col>
      <xdr:colOff>0</xdr:colOff>
      <xdr:row>12</xdr:row>
      <xdr:rowOff>190500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DBBE29CD-D991-B046-A16A-FD0900730451}"/>
            </a:ext>
          </a:extLst>
        </xdr:cNvPr>
        <xdr:cNvSpPr/>
      </xdr:nvSpPr>
      <xdr:spPr>
        <a:xfrm>
          <a:off x="8686800" y="3022600"/>
          <a:ext cx="812800" cy="203200"/>
        </a:xfrm>
        <a:prstGeom prst="rect">
          <a:avLst/>
        </a:prstGeom>
        <a:solidFill>
          <a:schemeClr val="tx2">
            <a:lumMod val="10000"/>
            <a:lumOff val="9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34</xdr:col>
      <xdr:colOff>12700</xdr:colOff>
      <xdr:row>16</xdr:row>
      <xdr:rowOff>12700</xdr:rowOff>
    </xdr:from>
    <xdr:to>
      <xdr:col>36</xdr:col>
      <xdr:colOff>266700</xdr:colOff>
      <xdr:row>17</xdr:row>
      <xdr:rowOff>12700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4D3FC66-335C-8845-8AB3-86787D2C9896}"/>
            </a:ext>
          </a:extLst>
        </xdr:cNvPr>
        <xdr:cNvSpPr/>
      </xdr:nvSpPr>
      <xdr:spPr>
        <a:xfrm>
          <a:off x="10629900" y="3860800"/>
          <a:ext cx="812800" cy="203200"/>
        </a:xfrm>
        <a:prstGeom prst="rect">
          <a:avLst/>
        </a:prstGeom>
        <a:solidFill>
          <a:schemeClr val="tx2">
            <a:lumMod val="10000"/>
            <a:lumOff val="9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27</xdr:col>
      <xdr:colOff>38100</xdr:colOff>
      <xdr:row>14</xdr:row>
      <xdr:rowOff>12700</xdr:rowOff>
    </xdr:from>
    <xdr:to>
      <xdr:col>34</xdr:col>
      <xdr:colOff>25400</xdr:colOff>
      <xdr:row>15</xdr:row>
      <xdr:rowOff>38100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993808E0-BF49-3145-AD43-9ACE727D27D9}"/>
            </a:ext>
          </a:extLst>
        </xdr:cNvPr>
        <xdr:cNvSpPr/>
      </xdr:nvSpPr>
      <xdr:spPr>
        <a:xfrm>
          <a:off x="8699500" y="3454400"/>
          <a:ext cx="1943100" cy="228600"/>
        </a:xfrm>
        <a:prstGeom prst="rect">
          <a:avLst/>
        </a:prstGeom>
        <a:solidFill>
          <a:schemeClr val="tx2">
            <a:lumMod val="10000"/>
            <a:lumOff val="9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368300</xdr:colOff>
      <xdr:row>2</xdr:row>
      <xdr:rowOff>0</xdr:rowOff>
    </xdr:from>
    <xdr:to>
      <xdr:col>16</xdr:col>
      <xdr:colOff>469900</xdr:colOff>
      <xdr:row>27</xdr:row>
      <xdr:rowOff>76200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70DF0414-29FE-9277-7FF8-BDBF82293C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AC932-DA10-2B4F-A3C6-281DB771E1CA}">
  <dimension ref="A1:AK17"/>
  <sheetViews>
    <sheetView showGridLines="0" tabSelected="1" workbookViewId="0">
      <selection activeCell="AB11" sqref="AB11"/>
    </sheetView>
  </sheetViews>
  <sheetFormatPr baseColWidth="10" defaultRowHeight="16" x14ac:dyDescent="0.2"/>
  <cols>
    <col min="1" max="1" width="19.5" bestFit="1" customWidth="1"/>
    <col min="2" max="2" width="3.6640625" bestFit="1" customWidth="1"/>
    <col min="3" max="3" width="2.5" customWidth="1"/>
    <col min="4" max="34" width="3.6640625" bestFit="1" customWidth="1"/>
    <col min="35" max="37" width="3.6640625" customWidth="1"/>
  </cols>
  <sheetData>
    <row r="1" spans="1:37" x14ac:dyDescent="0.2">
      <c r="A1" t="s">
        <v>0</v>
      </c>
    </row>
    <row r="3" spans="1:37" s="1" customFormat="1" ht="63" x14ac:dyDescent="0.2">
      <c r="A3" s="2" t="s">
        <v>8</v>
      </c>
      <c r="B3" s="2" t="s">
        <v>9</v>
      </c>
      <c r="C3" s="2"/>
      <c r="D3" s="3">
        <v>46023</v>
      </c>
      <c r="E3" s="3">
        <v>46024</v>
      </c>
      <c r="F3" s="3">
        <v>46025</v>
      </c>
      <c r="G3" s="3">
        <v>46026</v>
      </c>
      <c r="H3" s="3">
        <v>46027</v>
      </c>
      <c r="I3" s="3">
        <v>46028</v>
      </c>
      <c r="J3" s="3">
        <v>46029</v>
      </c>
      <c r="K3" s="3">
        <v>46030</v>
      </c>
      <c r="L3" s="3">
        <v>46031</v>
      </c>
      <c r="M3" s="3">
        <v>46032</v>
      </c>
      <c r="N3" s="3">
        <v>46033</v>
      </c>
      <c r="O3" s="3">
        <v>46034</v>
      </c>
      <c r="P3" s="3">
        <v>46035</v>
      </c>
      <c r="Q3" s="3">
        <v>46036</v>
      </c>
      <c r="R3" s="3">
        <v>46037</v>
      </c>
      <c r="S3" s="3">
        <v>46038</v>
      </c>
      <c r="T3" s="3">
        <v>46039</v>
      </c>
      <c r="U3" s="3">
        <v>46040</v>
      </c>
      <c r="V3" s="3">
        <v>46041</v>
      </c>
      <c r="W3" s="3">
        <v>46042</v>
      </c>
      <c r="X3" s="3">
        <v>46043</v>
      </c>
      <c r="Y3" s="3">
        <v>46044</v>
      </c>
      <c r="Z3" s="3">
        <v>46045</v>
      </c>
      <c r="AA3" s="3">
        <v>46046</v>
      </c>
      <c r="AB3" s="3">
        <v>46047</v>
      </c>
      <c r="AC3" s="3">
        <v>46048</v>
      </c>
      <c r="AD3" s="3">
        <v>46049</v>
      </c>
      <c r="AE3" s="3">
        <v>46050</v>
      </c>
      <c r="AF3" s="3">
        <v>46051</v>
      </c>
      <c r="AG3" s="3">
        <v>46052</v>
      </c>
      <c r="AH3" s="3">
        <v>46053</v>
      </c>
      <c r="AI3" s="3">
        <v>46054</v>
      </c>
      <c r="AJ3" s="3">
        <v>46055</v>
      </c>
      <c r="AK3" s="3">
        <v>46056</v>
      </c>
    </row>
    <row r="4" spans="1:37" x14ac:dyDescent="0.2">
      <c r="A4" s="14" t="s">
        <v>1</v>
      </c>
      <c r="B4" s="5">
        <v>10</v>
      </c>
      <c r="C4" s="6"/>
      <c r="D4" s="7"/>
      <c r="E4" s="7"/>
      <c r="F4" s="7"/>
      <c r="G4" s="7"/>
      <c r="H4" s="7"/>
      <c r="I4" s="7"/>
      <c r="J4" s="7"/>
      <c r="K4" s="7"/>
      <c r="L4" s="7"/>
      <c r="M4" s="7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8"/>
    </row>
    <row r="5" spans="1:37" x14ac:dyDescent="0.2">
      <c r="A5" s="15"/>
      <c r="B5" s="5">
        <v>12</v>
      </c>
      <c r="C5" s="6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8"/>
    </row>
    <row r="6" spans="1:37" x14ac:dyDescent="0.2">
      <c r="A6" s="14" t="s">
        <v>2</v>
      </c>
      <c r="B6" s="5">
        <v>7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7"/>
      <c r="O6" s="7"/>
      <c r="P6" s="7"/>
      <c r="Q6" s="7"/>
      <c r="R6" s="7"/>
      <c r="S6" s="7"/>
      <c r="T6" s="7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8"/>
    </row>
    <row r="7" spans="1:37" x14ac:dyDescent="0.2">
      <c r="A7" s="15"/>
      <c r="B7" s="5">
        <v>7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9"/>
      <c r="Q7" s="9"/>
      <c r="R7" s="9"/>
      <c r="S7" s="9"/>
      <c r="T7" s="9"/>
      <c r="U7" s="9"/>
      <c r="V7" s="9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8"/>
    </row>
    <row r="8" spans="1:37" x14ac:dyDescent="0.2">
      <c r="A8" s="14" t="s">
        <v>3</v>
      </c>
      <c r="B8" s="5">
        <v>5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7"/>
      <c r="V8" s="7"/>
      <c r="W8" s="7"/>
      <c r="X8" s="7"/>
      <c r="Y8" s="7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8"/>
    </row>
    <row r="9" spans="1:37" x14ac:dyDescent="0.2">
      <c r="A9" s="15"/>
      <c r="B9" s="5">
        <v>5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10"/>
      <c r="X9" s="10"/>
      <c r="Y9" s="10"/>
      <c r="Z9" s="10"/>
      <c r="AA9" s="10"/>
      <c r="AB9" s="6"/>
      <c r="AC9" s="6"/>
      <c r="AD9" s="6"/>
      <c r="AE9" s="6"/>
      <c r="AF9" s="6"/>
      <c r="AG9" s="6"/>
      <c r="AH9" s="6"/>
      <c r="AI9" s="6"/>
      <c r="AJ9" s="6"/>
      <c r="AK9" s="8"/>
    </row>
    <row r="10" spans="1:37" x14ac:dyDescent="0.2">
      <c r="A10" s="14" t="s">
        <v>4</v>
      </c>
      <c r="B10" s="5">
        <v>7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7"/>
      <c r="AA10" s="7"/>
      <c r="AB10" s="7"/>
      <c r="AC10" s="7"/>
      <c r="AD10" s="7"/>
      <c r="AE10" s="7"/>
      <c r="AF10" s="7"/>
      <c r="AG10" s="6"/>
      <c r="AH10" s="6"/>
      <c r="AI10" s="6"/>
      <c r="AJ10" s="6"/>
      <c r="AK10" s="8"/>
    </row>
    <row r="11" spans="1:37" x14ac:dyDescent="0.2">
      <c r="A11" s="15"/>
      <c r="B11" s="5">
        <v>6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10"/>
      <c r="AC11" s="10"/>
      <c r="AD11" s="10"/>
      <c r="AE11" s="10"/>
      <c r="AF11" s="10"/>
      <c r="AG11" s="10"/>
      <c r="AH11" s="6"/>
      <c r="AI11" s="6"/>
      <c r="AJ11" s="6"/>
      <c r="AK11" s="8"/>
    </row>
    <row r="12" spans="1:37" x14ac:dyDescent="0.2">
      <c r="A12" s="14" t="s">
        <v>5</v>
      </c>
      <c r="B12" s="5">
        <v>3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7"/>
      <c r="AA12" s="7"/>
      <c r="AB12" s="7"/>
      <c r="AC12" s="6"/>
      <c r="AD12" s="6"/>
      <c r="AE12" s="6"/>
      <c r="AF12" s="6"/>
      <c r="AG12" s="6"/>
      <c r="AH12" s="6"/>
      <c r="AI12" s="6"/>
      <c r="AJ12" s="6"/>
      <c r="AK12" s="8"/>
    </row>
    <row r="13" spans="1:37" x14ac:dyDescent="0.2">
      <c r="A13" s="15"/>
      <c r="B13" s="5">
        <v>3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10"/>
      <c r="AC13" s="10"/>
      <c r="AD13" s="10"/>
      <c r="AE13" s="6"/>
      <c r="AF13" s="6"/>
      <c r="AG13" s="6"/>
      <c r="AH13" s="6"/>
      <c r="AI13" s="6"/>
      <c r="AJ13" s="6"/>
      <c r="AK13" s="8"/>
    </row>
    <row r="14" spans="1:37" x14ac:dyDescent="0.2">
      <c r="A14" s="14" t="s">
        <v>6</v>
      </c>
      <c r="B14" s="5">
        <v>7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7"/>
      <c r="AA14" s="7"/>
      <c r="AB14" s="7"/>
      <c r="AC14" s="7"/>
      <c r="AD14" s="7"/>
      <c r="AE14" s="7"/>
      <c r="AF14" s="7"/>
      <c r="AG14" s="6"/>
      <c r="AH14" s="6"/>
      <c r="AI14" s="6"/>
      <c r="AJ14" s="6"/>
      <c r="AK14" s="8"/>
    </row>
    <row r="15" spans="1:37" x14ac:dyDescent="0.2">
      <c r="A15" s="15"/>
      <c r="B15" s="5">
        <v>7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10"/>
      <c r="AC15" s="10"/>
      <c r="AD15" s="10"/>
      <c r="AE15" s="10"/>
      <c r="AF15" s="10"/>
      <c r="AG15" s="10"/>
      <c r="AH15" s="10"/>
      <c r="AI15" s="6"/>
      <c r="AJ15" s="6"/>
      <c r="AK15" s="8"/>
    </row>
    <row r="16" spans="1:37" x14ac:dyDescent="0.2">
      <c r="A16" s="14" t="s">
        <v>7</v>
      </c>
      <c r="B16" s="5">
        <v>3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7"/>
      <c r="AH16" s="7"/>
      <c r="AI16" s="7"/>
      <c r="AJ16" s="6"/>
      <c r="AK16" s="8"/>
    </row>
    <row r="17" spans="1:37" x14ac:dyDescent="0.2">
      <c r="A17" s="15"/>
      <c r="B17" s="5">
        <v>3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10"/>
      <c r="AJ17" s="10"/>
      <c r="AK17" s="11"/>
    </row>
  </sheetData>
  <mergeCells count="7">
    <mergeCell ref="A16:A17"/>
    <mergeCell ref="A4:A5"/>
    <mergeCell ref="A6:A7"/>
    <mergeCell ref="A8:A9"/>
    <mergeCell ref="A10:A11"/>
    <mergeCell ref="A12:A13"/>
    <mergeCell ref="A14:A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5B511-B95C-B04F-AE15-4FCEAAF6839D}">
  <dimension ref="A1:AK17"/>
  <sheetViews>
    <sheetView showGridLines="0" workbookViewId="0">
      <selection activeCell="B8" sqref="B8"/>
    </sheetView>
  </sheetViews>
  <sheetFormatPr baseColWidth="10" defaultRowHeight="16" x14ac:dyDescent="0.2"/>
  <cols>
    <col min="1" max="1" width="19.5" bestFit="1" customWidth="1"/>
    <col min="2" max="2" width="3.6640625" bestFit="1" customWidth="1"/>
    <col min="3" max="3" width="2.5" customWidth="1"/>
    <col min="4" max="34" width="3.6640625" bestFit="1" customWidth="1"/>
    <col min="35" max="37" width="3.6640625" customWidth="1"/>
  </cols>
  <sheetData>
    <row r="1" spans="1:37" x14ac:dyDescent="0.2">
      <c r="A1" t="s">
        <v>0</v>
      </c>
    </row>
    <row r="3" spans="1:37" s="1" customFormat="1" ht="63" x14ac:dyDescent="0.2">
      <c r="A3" s="2" t="s">
        <v>8</v>
      </c>
      <c r="B3" s="2" t="s">
        <v>9</v>
      </c>
      <c r="C3" s="2"/>
      <c r="D3" s="3">
        <v>46023</v>
      </c>
      <c r="E3" s="3">
        <v>46024</v>
      </c>
      <c r="F3" s="3">
        <v>46025</v>
      </c>
      <c r="G3" s="3">
        <v>46026</v>
      </c>
      <c r="H3" s="3">
        <v>46027</v>
      </c>
      <c r="I3" s="3">
        <v>46028</v>
      </c>
      <c r="J3" s="3">
        <v>46029</v>
      </c>
      <c r="K3" s="3">
        <v>46030</v>
      </c>
      <c r="L3" s="3">
        <v>46031</v>
      </c>
      <c r="M3" s="3">
        <v>46032</v>
      </c>
      <c r="N3" s="3">
        <v>46033</v>
      </c>
      <c r="O3" s="3">
        <v>46034</v>
      </c>
      <c r="P3" s="3">
        <v>46035</v>
      </c>
      <c r="Q3" s="3">
        <v>46036</v>
      </c>
      <c r="R3" s="3">
        <v>46037</v>
      </c>
      <c r="S3" s="3">
        <v>46038</v>
      </c>
      <c r="T3" s="3">
        <v>46039</v>
      </c>
      <c r="U3" s="3">
        <v>46040</v>
      </c>
      <c r="V3" s="3">
        <v>46041</v>
      </c>
      <c r="W3" s="3">
        <v>46042</v>
      </c>
      <c r="X3" s="3">
        <v>46043</v>
      </c>
      <c r="Y3" s="3">
        <v>46044</v>
      </c>
      <c r="Z3" s="3">
        <v>46045</v>
      </c>
      <c r="AA3" s="3">
        <v>46046</v>
      </c>
      <c r="AB3" s="3">
        <v>46047</v>
      </c>
      <c r="AC3" s="3">
        <v>46048</v>
      </c>
      <c r="AD3" s="3">
        <v>46049</v>
      </c>
      <c r="AE3" s="3">
        <v>46050</v>
      </c>
      <c r="AF3" s="3">
        <v>46051</v>
      </c>
      <c r="AG3" s="3">
        <v>46052</v>
      </c>
      <c r="AH3" s="3">
        <v>46053</v>
      </c>
      <c r="AI3" s="3">
        <v>46054</v>
      </c>
      <c r="AJ3" s="3">
        <v>46055</v>
      </c>
      <c r="AK3" s="3">
        <v>46056</v>
      </c>
    </row>
    <row r="4" spans="1:37" x14ac:dyDescent="0.2">
      <c r="A4" s="14" t="s">
        <v>1</v>
      </c>
      <c r="B4" s="4">
        <v>10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</row>
    <row r="5" spans="1:37" x14ac:dyDescent="0.2">
      <c r="A5" s="15"/>
      <c r="B5" s="4">
        <v>10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</row>
    <row r="6" spans="1:37" x14ac:dyDescent="0.2">
      <c r="A6" s="14" t="s">
        <v>2</v>
      </c>
      <c r="B6" s="4">
        <v>7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x14ac:dyDescent="0.2">
      <c r="A7" s="15"/>
      <c r="B7" s="4">
        <v>9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</row>
    <row r="8" spans="1:37" x14ac:dyDescent="0.2">
      <c r="A8" s="14" t="s">
        <v>3</v>
      </c>
      <c r="B8" s="4">
        <v>5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</row>
    <row r="9" spans="1:37" x14ac:dyDescent="0.2">
      <c r="A9" s="15"/>
      <c r="B9" s="4">
        <v>5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</row>
    <row r="10" spans="1:37" x14ac:dyDescent="0.2">
      <c r="A10" s="14" t="s">
        <v>4</v>
      </c>
      <c r="B10" s="4">
        <v>7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</row>
    <row r="11" spans="1:37" x14ac:dyDescent="0.2">
      <c r="A11" s="15"/>
      <c r="B11" s="4">
        <v>6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</row>
    <row r="12" spans="1:37" x14ac:dyDescent="0.2">
      <c r="A12" s="14" t="s">
        <v>5</v>
      </c>
      <c r="B12" s="4">
        <v>3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</row>
    <row r="13" spans="1:37" x14ac:dyDescent="0.2">
      <c r="A13" s="15"/>
      <c r="B13" s="4">
        <v>3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</row>
    <row r="14" spans="1:37" x14ac:dyDescent="0.2">
      <c r="A14" s="14" t="s">
        <v>6</v>
      </c>
      <c r="B14" s="4">
        <v>7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</row>
    <row r="15" spans="1:37" x14ac:dyDescent="0.2">
      <c r="A15" s="15"/>
      <c r="B15" s="4">
        <v>7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</row>
    <row r="16" spans="1:37" x14ac:dyDescent="0.2">
      <c r="A16" s="14" t="s">
        <v>7</v>
      </c>
      <c r="B16" s="4">
        <v>3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</row>
    <row r="17" spans="1:37" x14ac:dyDescent="0.2">
      <c r="A17" s="15"/>
      <c r="B17" s="4">
        <v>3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</row>
  </sheetData>
  <mergeCells count="7">
    <mergeCell ref="A16:A17"/>
    <mergeCell ref="A4:A5"/>
    <mergeCell ref="A6:A7"/>
    <mergeCell ref="A8:A9"/>
    <mergeCell ref="A10:A11"/>
    <mergeCell ref="A12:A13"/>
    <mergeCell ref="A14:A1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D1677-3DBC-AB48-AAA4-6ADDBD61560E}">
  <dimension ref="A1:AV17"/>
  <sheetViews>
    <sheetView showGridLines="0" workbookViewId="0">
      <selection activeCell="K4" sqref="K4"/>
    </sheetView>
  </sheetViews>
  <sheetFormatPr baseColWidth="10" defaultRowHeight="16" x14ac:dyDescent="0.2"/>
  <cols>
    <col min="1" max="1" width="19.5" bestFit="1" customWidth="1"/>
    <col min="2" max="2" width="3.6640625" bestFit="1" customWidth="1"/>
    <col min="3" max="4" width="10.5" bestFit="1" customWidth="1"/>
    <col min="5" max="8" width="3.6640625" customWidth="1"/>
    <col min="9" max="9" width="2.5" customWidth="1"/>
    <col min="10" max="40" width="3.6640625" bestFit="1" customWidth="1"/>
    <col min="41" max="42" width="3.6640625" customWidth="1"/>
    <col min="43" max="48" width="3.6640625" bestFit="1" customWidth="1"/>
  </cols>
  <sheetData>
    <row r="1" spans="1:48" x14ac:dyDescent="0.2">
      <c r="A1" t="s">
        <v>0</v>
      </c>
    </row>
    <row r="3" spans="1:48" s="1" customFormat="1" ht="75" x14ac:dyDescent="0.2">
      <c r="A3" s="2" t="s">
        <v>8</v>
      </c>
      <c r="B3" s="2" t="s">
        <v>9</v>
      </c>
      <c r="C3" s="2" t="s">
        <v>10</v>
      </c>
      <c r="D3" s="2" t="s">
        <v>11</v>
      </c>
      <c r="E3" s="2"/>
      <c r="F3" s="2"/>
      <c r="G3" s="2"/>
      <c r="H3" s="2"/>
      <c r="I3" s="2"/>
      <c r="J3" s="3">
        <v>46023</v>
      </c>
      <c r="K3" s="3">
        <v>46024</v>
      </c>
      <c r="L3" s="3">
        <v>46025</v>
      </c>
      <c r="M3" s="3">
        <v>46026</v>
      </c>
      <c r="N3" s="3">
        <v>46027</v>
      </c>
      <c r="O3" s="3">
        <v>46028</v>
      </c>
      <c r="P3" s="3">
        <v>46029</v>
      </c>
      <c r="Q3" s="3">
        <v>46030</v>
      </c>
      <c r="R3" s="3">
        <v>46031</v>
      </c>
      <c r="S3" s="3">
        <v>46032</v>
      </c>
      <c r="T3" s="3">
        <v>46033</v>
      </c>
      <c r="U3" s="3">
        <v>46034</v>
      </c>
      <c r="V3" s="3">
        <v>46035</v>
      </c>
      <c r="W3" s="3">
        <v>46036</v>
      </c>
      <c r="X3" s="3">
        <v>46037</v>
      </c>
      <c r="Y3" s="3">
        <v>46038</v>
      </c>
      <c r="Z3" s="3">
        <v>46039</v>
      </c>
      <c r="AA3" s="3">
        <v>46040</v>
      </c>
      <c r="AB3" s="3">
        <v>46041</v>
      </c>
      <c r="AC3" s="3">
        <v>46042</v>
      </c>
      <c r="AD3" s="3">
        <v>46043</v>
      </c>
      <c r="AE3" s="3">
        <v>46044</v>
      </c>
      <c r="AF3" s="3">
        <v>46045</v>
      </c>
      <c r="AG3" s="3">
        <v>46046</v>
      </c>
      <c r="AH3" s="3">
        <v>46047</v>
      </c>
      <c r="AI3" s="3">
        <v>46048</v>
      </c>
      <c r="AJ3" s="3">
        <v>46049</v>
      </c>
      <c r="AK3" s="3">
        <v>46050</v>
      </c>
      <c r="AL3" s="3">
        <v>46051</v>
      </c>
      <c r="AM3" s="3">
        <v>46052</v>
      </c>
      <c r="AN3" s="3">
        <v>46053</v>
      </c>
      <c r="AO3" s="3">
        <v>46054</v>
      </c>
      <c r="AP3" s="3">
        <v>46055</v>
      </c>
      <c r="AQ3" s="3">
        <v>46056</v>
      </c>
      <c r="AR3" s="3">
        <v>46057</v>
      </c>
      <c r="AS3" s="3">
        <v>46058</v>
      </c>
      <c r="AT3" s="3">
        <v>46059</v>
      </c>
      <c r="AU3" s="3">
        <v>46060</v>
      </c>
      <c r="AV3" s="3">
        <v>46061</v>
      </c>
    </row>
    <row r="4" spans="1:48" x14ac:dyDescent="0.2">
      <c r="A4" s="14" t="s">
        <v>1</v>
      </c>
      <c r="B4" s="4">
        <v>10</v>
      </c>
      <c r="C4" s="12">
        <v>46023</v>
      </c>
      <c r="D4" s="12">
        <f t="shared" ref="D4:D17" si="0">C4+B4-1</f>
        <v>46032</v>
      </c>
      <c r="E4" s="4"/>
      <c r="F4" s="4"/>
      <c r="G4" s="4"/>
      <c r="H4" s="4"/>
      <c r="I4" s="4"/>
      <c r="J4" s="13">
        <f>IF(J$3&gt;=$C4,1,0)+IF(J$3&lt;=$D4,1,0)</f>
        <v>2</v>
      </c>
      <c r="K4" s="13">
        <f t="shared" ref="K4:AQ11" si="1">IF(K$3&gt;=$C4,1,0)+IF(K$3&lt;=$D4,1,0)</f>
        <v>2</v>
      </c>
      <c r="L4" s="13">
        <f t="shared" si="1"/>
        <v>2</v>
      </c>
      <c r="M4" s="13">
        <f t="shared" si="1"/>
        <v>2</v>
      </c>
      <c r="N4" s="13">
        <f t="shared" si="1"/>
        <v>2</v>
      </c>
      <c r="O4" s="13">
        <f t="shared" si="1"/>
        <v>2</v>
      </c>
      <c r="P4" s="13">
        <f t="shared" si="1"/>
        <v>2</v>
      </c>
      <c r="Q4" s="13">
        <f t="shared" si="1"/>
        <v>2</v>
      </c>
      <c r="R4" s="13">
        <f t="shared" si="1"/>
        <v>2</v>
      </c>
      <c r="S4" s="13">
        <f t="shared" si="1"/>
        <v>2</v>
      </c>
      <c r="T4" s="13">
        <f t="shared" si="1"/>
        <v>1</v>
      </c>
      <c r="U4" s="13">
        <f t="shared" si="1"/>
        <v>1</v>
      </c>
      <c r="V4" s="13">
        <f t="shared" si="1"/>
        <v>1</v>
      </c>
      <c r="W4" s="13">
        <f t="shared" si="1"/>
        <v>1</v>
      </c>
      <c r="X4" s="13">
        <f t="shared" si="1"/>
        <v>1</v>
      </c>
      <c r="Y4" s="13">
        <f t="shared" si="1"/>
        <v>1</v>
      </c>
      <c r="Z4" s="13">
        <f t="shared" si="1"/>
        <v>1</v>
      </c>
      <c r="AA4" s="13">
        <f t="shared" si="1"/>
        <v>1</v>
      </c>
      <c r="AB4" s="13">
        <f t="shared" si="1"/>
        <v>1</v>
      </c>
      <c r="AC4" s="13">
        <f t="shared" si="1"/>
        <v>1</v>
      </c>
      <c r="AD4" s="13">
        <f t="shared" si="1"/>
        <v>1</v>
      </c>
      <c r="AE4" s="13">
        <f t="shared" si="1"/>
        <v>1</v>
      </c>
      <c r="AF4" s="13">
        <f t="shared" si="1"/>
        <v>1</v>
      </c>
      <c r="AG4" s="13">
        <f t="shared" si="1"/>
        <v>1</v>
      </c>
      <c r="AH4" s="13">
        <f t="shared" si="1"/>
        <v>1</v>
      </c>
      <c r="AI4" s="13">
        <f t="shared" si="1"/>
        <v>1</v>
      </c>
      <c r="AJ4" s="13">
        <f t="shared" si="1"/>
        <v>1</v>
      </c>
      <c r="AK4" s="13">
        <f t="shared" si="1"/>
        <v>1</v>
      </c>
      <c r="AL4" s="13">
        <f t="shared" si="1"/>
        <v>1</v>
      </c>
      <c r="AM4" s="13">
        <f t="shared" si="1"/>
        <v>1</v>
      </c>
      <c r="AN4" s="13">
        <f t="shared" si="1"/>
        <v>1</v>
      </c>
      <c r="AO4" s="13">
        <f t="shared" si="1"/>
        <v>1</v>
      </c>
      <c r="AP4" s="13">
        <f t="shared" si="1"/>
        <v>1</v>
      </c>
      <c r="AQ4" s="13">
        <f t="shared" si="1"/>
        <v>1</v>
      </c>
      <c r="AR4" s="13">
        <f t="shared" ref="AR4:AV10" si="2">IF(AR$3&gt;=$C4,1,0)+IF(AR$3&lt;=$D4,1,0)</f>
        <v>1</v>
      </c>
      <c r="AS4" s="13">
        <f t="shared" si="2"/>
        <v>1</v>
      </c>
      <c r="AT4" s="13">
        <f t="shared" si="2"/>
        <v>1</v>
      </c>
      <c r="AU4" s="13">
        <f t="shared" si="2"/>
        <v>1</v>
      </c>
      <c r="AV4" s="13">
        <f t="shared" si="2"/>
        <v>1</v>
      </c>
    </row>
    <row r="5" spans="1:48" x14ac:dyDescent="0.2">
      <c r="A5" s="15"/>
      <c r="B5" s="4">
        <v>10</v>
      </c>
      <c r="C5" s="12">
        <v>46023</v>
      </c>
      <c r="D5" s="12">
        <f t="shared" si="0"/>
        <v>46032</v>
      </c>
      <c r="E5" s="4"/>
      <c r="F5" s="4"/>
      <c r="G5" s="4"/>
      <c r="H5" s="4"/>
      <c r="I5" s="4"/>
      <c r="J5" s="13">
        <f t="shared" ref="J5:Y17" si="3">IF(J$3&gt;=$C5,1,0)+IF(J$3&lt;=$D5,1,0)</f>
        <v>2</v>
      </c>
      <c r="K5" s="13">
        <f t="shared" si="1"/>
        <v>2</v>
      </c>
      <c r="L5" s="13">
        <f t="shared" si="1"/>
        <v>2</v>
      </c>
      <c r="M5" s="13">
        <f t="shared" si="1"/>
        <v>2</v>
      </c>
      <c r="N5" s="13">
        <f t="shared" si="1"/>
        <v>2</v>
      </c>
      <c r="O5" s="13">
        <f t="shared" si="1"/>
        <v>2</v>
      </c>
      <c r="P5" s="13">
        <f t="shared" si="1"/>
        <v>2</v>
      </c>
      <c r="Q5" s="13">
        <f t="shared" si="1"/>
        <v>2</v>
      </c>
      <c r="R5" s="13">
        <f t="shared" si="1"/>
        <v>2</v>
      </c>
      <c r="S5" s="13">
        <f t="shared" si="1"/>
        <v>2</v>
      </c>
      <c r="T5" s="13">
        <f t="shared" si="1"/>
        <v>1</v>
      </c>
      <c r="U5" s="13">
        <f t="shared" si="1"/>
        <v>1</v>
      </c>
      <c r="V5" s="13">
        <f t="shared" si="1"/>
        <v>1</v>
      </c>
      <c r="W5" s="13">
        <f t="shared" si="1"/>
        <v>1</v>
      </c>
      <c r="X5" s="13">
        <f t="shared" si="1"/>
        <v>1</v>
      </c>
      <c r="Y5" s="13">
        <f t="shared" si="1"/>
        <v>1</v>
      </c>
      <c r="Z5" s="13">
        <f t="shared" si="1"/>
        <v>1</v>
      </c>
      <c r="AA5" s="13">
        <f t="shared" si="1"/>
        <v>1</v>
      </c>
      <c r="AB5" s="13">
        <f t="shared" si="1"/>
        <v>1</v>
      </c>
      <c r="AC5" s="13">
        <f t="shared" si="1"/>
        <v>1</v>
      </c>
      <c r="AD5" s="13">
        <f t="shared" si="1"/>
        <v>1</v>
      </c>
      <c r="AE5" s="13">
        <f t="shared" si="1"/>
        <v>1</v>
      </c>
      <c r="AF5" s="13">
        <f t="shared" si="1"/>
        <v>1</v>
      </c>
      <c r="AG5" s="13">
        <f t="shared" si="1"/>
        <v>1</v>
      </c>
      <c r="AH5" s="13">
        <f t="shared" si="1"/>
        <v>1</v>
      </c>
      <c r="AI5" s="13">
        <f t="shared" si="1"/>
        <v>1</v>
      </c>
      <c r="AJ5" s="13">
        <f t="shared" si="1"/>
        <v>1</v>
      </c>
      <c r="AK5" s="13">
        <f t="shared" si="1"/>
        <v>1</v>
      </c>
      <c r="AL5" s="13">
        <f t="shared" si="1"/>
        <v>1</v>
      </c>
      <c r="AM5" s="13">
        <f t="shared" si="1"/>
        <v>1</v>
      </c>
      <c r="AN5" s="13">
        <f t="shared" si="1"/>
        <v>1</v>
      </c>
      <c r="AO5" s="13">
        <f t="shared" si="1"/>
        <v>1</v>
      </c>
      <c r="AP5" s="13">
        <f t="shared" si="1"/>
        <v>1</v>
      </c>
      <c r="AQ5" s="13">
        <f t="shared" si="1"/>
        <v>1</v>
      </c>
      <c r="AR5" s="13">
        <f t="shared" si="2"/>
        <v>1</v>
      </c>
      <c r="AS5" s="13">
        <f t="shared" si="2"/>
        <v>1</v>
      </c>
      <c r="AT5" s="13">
        <f t="shared" si="2"/>
        <v>1</v>
      </c>
      <c r="AU5" s="13">
        <f t="shared" si="2"/>
        <v>1</v>
      </c>
      <c r="AV5" s="13">
        <f t="shared" si="2"/>
        <v>1</v>
      </c>
    </row>
    <row r="6" spans="1:48" x14ac:dyDescent="0.2">
      <c r="A6" s="14" t="s">
        <v>2</v>
      </c>
      <c r="B6" s="4">
        <v>7</v>
      </c>
      <c r="C6" s="12">
        <f t="shared" ref="C6:C11" si="4">D4+1</f>
        <v>46033</v>
      </c>
      <c r="D6" s="12">
        <f t="shared" si="0"/>
        <v>46039</v>
      </c>
      <c r="E6" s="4"/>
      <c r="F6" s="4"/>
      <c r="G6" s="4"/>
      <c r="H6" s="4"/>
      <c r="I6" s="4"/>
      <c r="J6" s="13">
        <f t="shared" si="3"/>
        <v>1</v>
      </c>
      <c r="K6" s="13">
        <f t="shared" si="1"/>
        <v>1</v>
      </c>
      <c r="L6" s="13">
        <f t="shared" si="1"/>
        <v>1</v>
      </c>
      <c r="M6" s="13">
        <f t="shared" si="1"/>
        <v>1</v>
      </c>
      <c r="N6" s="13">
        <f t="shared" si="1"/>
        <v>1</v>
      </c>
      <c r="O6" s="13">
        <f t="shared" si="1"/>
        <v>1</v>
      </c>
      <c r="P6" s="13">
        <f t="shared" si="1"/>
        <v>1</v>
      </c>
      <c r="Q6" s="13">
        <f t="shared" si="1"/>
        <v>1</v>
      </c>
      <c r="R6" s="13">
        <f t="shared" si="1"/>
        <v>1</v>
      </c>
      <c r="S6" s="13">
        <f t="shared" si="1"/>
        <v>1</v>
      </c>
      <c r="T6" s="13">
        <f t="shared" si="1"/>
        <v>2</v>
      </c>
      <c r="U6" s="13">
        <f t="shared" si="1"/>
        <v>2</v>
      </c>
      <c r="V6" s="13">
        <f t="shared" si="1"/>
        <v>2</v>
      </c>
      <c r="W6" s="13">
        <f t="shared" si="1"/>
        <v>2</v>
      </c>
      <c r="X6" s="13">
        <f t="shared" si="1"/>
        <v>2</v>
      </c>
      <c r="Y6" s="13">
        <f t="shared" si="1"/>
        <v>2</v>
      </c>
      <c r="Z6" s="13">
        <f t="shared" si="1"/>
        <v>2</v>
      </c>
      <c r="AA6" s="13">
        <f t="shared" si="1"/>
        <v>1</v>
      </c>
      <c r="AB6" s="13">
        <f t="shared" si="1"/>
        <v>1</v>
      </c>
      <c r="AC6" s="13">
        <f t="shared" si="1"/>
        <v>1</v>
      </c>
      <c r="AD6" s="13">
        <f t="shared" si="1"/>
        <v>1</v>
      </c>
      <c r="AE6" s="13">
        <f t="shared" si="1"/>
        <v>1</v>
      </c>
      <c r="AF6" s="13">
        <f t="shared" si="1"/>
        <v>1</v>
      </c>
      <c r="AG6" s="13">
        <f t="shared" si="1"/>
        <v>1</v>
      </c>
      <c r="AH6" s="13">
        <f t="shared" si="1"/>
        <v>1</v>
      </c>
      <c r="AI6" s="13">
        <f t="shared" si="1"/>
        <v>1</v>
      </c>
      <c r="AJ6" s="13">
        <f t="shared" si="1"/>
        <v>1</v>
      </c>
      <c r="AK6" s="13">
        <f t="shared" si="1"/>
        <v>1</v>
      </c>
      <c r="AL6" s="13">
        <f t="shared" si="1"/>
        <v>1</v>
      </c>
      <c r="AM6" s="13">
        <f t="shared" si="1"/>
        <v>1</v>
      </c>
      <c r="AN6" s="13">
        <f t="shared" si="1"/>
        <v>1</v>
      </c>
      <c r="AO6" s="13">
        <f t="shared" si="1"/>
        <v>1</v>
      </c>
      <c r="AP6" s="13">
        <f t="shared" si="1"/>
        <v>1</v>
      </c>
      <c r="AQ6" s="13">
        <f t="shared" si="1"/>
        <v>1</v>
      </c>
      <c r="AR6" s="13">
        <f t="shared" si="2"/>
        <v>1</v>
      </c>
      <c r="AS6" s="13">
        <f t="shared" si="2"/>
        <v>1</v>
      </c>
      <c r="AT6" s="13">
        <f t="shared" si="2"/>
        <v>1</v>
      </c>
      <c r="AU6" s="13">
        <f t="shared" si="2"/>
        <v>1</v>
      </c>
      <c r="AV6" s="13">
        <f t="shared" si="2"/>
        <v>1</v>
      </c>
    </row>
    <row r="7" spans="1:48" x14ac:dyDescent="0.2">
      <c r="A7" s="15"/>
      <c r="B7" s="4">
        <v>9</v>
      </c>
      <c r="C7" s="12">
        <f t="shared" si="4"/>
        <v>46033</v>
      </c>
      <c r="D7" s="12">
        <f t="shared" si="0"/>
        <v>46041</v>
      </c>
      <c r="E7" s="4"/>
      <c r="F7" s="4"/>
      <c r="G7" s="4"/>
      <c r="H7" s="4"/>
      <c r="I7" s="4"/>
      <c r="J7" s="13">
        <f t="shared" si="3"/>
        <v>1</v>
      </c>
      <c r="K7" s="13">
        <f t="shared" si="1"/>
        <v>1</v>
      </c>
      <c r="L7" s="13">
        <f t="shared" si="1"/>
        <v>1</v>
      </c>
      <c r="M7" s="13">
        <f t="shared" si="1"/>
        <v>1</v>
      </c>
      <c r="N7" s="13">
        <f t="shared" si="1"/>
        <v>1</v>
      </c>
      <c r="O7" s="13">
        <f t="shared" si="1"/>
        <v>1</v>
      </c>
      <c r="P7" s="13">
        <f t="shared" si="1"/>
        <v>1</v>
      </c>
      <c r="Q7" s="13">
        <f t="shared" si="1"/>
        <v>1</v>
      </c>
      <c r="R7" s="13">
        <f t="shared" si="1"/>
        <v>1</v>
      </c>
      <c r="S7" s="13">
        <f t="shared" si="1"/>
        <v>1</v>
      </c>
      <c r="T7" s="13">
        <f t="shared" si="1"/>
        <v>2</v>
      </c>
      <c r="U7" s="13">
        <f t="shared" si="1"/>
        <v>2</v>
      </c>
      <c r="V7" s="13">
        <f t="shared" si="1"/>
        <v>2</v>
      </c>
      <c r="W7" s="13">
        <f t="shared" si="1"/>
        <v>2</v>
      </c>
      <c r="X7" s="13">
        <f t="shared" si="1"/>
        <v>2</v>
      </c>
      <c r="Y7" s="13">
        <f t="shared" si="1"/>
        <v>2</v>
      </c>
      <c r="Z7" s="13">
        <f t="shared" si="1"/>
        <v>2</v>
      </c>
      <c r="AA7" s="13">
        <f t="shared" si="1"/>
        <v>2</v>
      </c>
      <c r="AB7" s="13">
        <f t="shared" si="1"/>
        <v>2</v>
      </c>
      <c r="AC7" s="13">
        <f t="shared" si="1"/>
        <v>1</v>
      </c>
      <c r="AD7" s="13">
        <f t="shared" si="1"/>
        <v>1</v>
      </c>
      <c r="AE7" s="13">
        <f t="shared" si="1"/>
        <v>1</v>
      </c>
      <c r="AF7" s="13">
        <f t="shared" si="1"/>
        <v>1</v>
      </c>
      <c r="AG7" s="13">
        <f t="shared" si="1"/>
        <v>1</v>
      </c>
      <c r="AH7" s="13">
        <f t="shared" si="1"/>
        <v>1</v>
      </c>
      <c r="AI7" s="13">
        <f t="shared" si="1"/>
        <v>1</v>
      </c>
      <c r="AJ7" s="13">
        <f t="shared" si="1"/>
        <v>1</v>
      </c>
      <c r="AK7" s="13">
        <f t="shared" si="1"/>
        <v>1</v>
      </c>
      <c r="AL7" s="13">
        <f t="shared" si="1"/>
        <v>1</v>
      </c>
      <c r="AM7" s="13">
        <f t="shared" si="1"/>
        <v>1</v>
      </c>
      <c r="AN7" s="13">
        <f t="shared" si="1"/>
        <v>1</v>
      </c>
      <c r="AO7" s="13">
        <f t="shared" si="1"/>
        <v>1</v>
      </c>
      <c r="AP7" s="13">
        <f t="shared" si="1"/>
        <v>1</v>
      </c>
      <c r="AQ7" s="13">
        <f t="shared" si="1"/>
        <v>1</v>
      </c>
      <c r="AR7" s="13">
        <f t="shared" si="2"/>
        <v>1</v>
      </c>
      <c r="AS7" s="13">
        <f t="shared" si="2"/>
        <v>1</v>
      </c>
      <c r="AT7" s="13">
        <f t="shared" si="2"/>
        <v>1</v>
      </c>
      <c r="AU7" s="13">
        <f t="shared" si="2"/>
        <v>1</v>
      </c>
      <c r="AV7" s="13">
        <f t="shared" si="2"/>
        <v>1</v>
      </c>
    </row>
    <row r="8" spans="1:48" x14ac:dyDescent="0.2">
      <c r="A8" s="14" t="s">
        <v>3</v>
      </c>
      <c r="B8" s="4">
        <v>5</v>
      </c>
      <c r="C8" s="12">
        <f t="shared" si="4"/>
        <v>46040</v>
      </c>
      <c r="D8" s="12">
        <f t="shared" si="0"/>
        <v>46044</v>
      </c>
      <c r="E8" s="4"/>
      <c r="F8" s="4"/>
      <c r="G8" s="4"/>
      <c r="H8" s="4"/>
      <c r="I8" s="4"/>
      <c r="J8" s="13">
        <f t="shared" si="3"/>
        <v>1</v>
      </c>
      <c r="K8" s="13">
        <f t="shared" si="1"/>
        <v>1</v>
      </c>
      <c r="L8" s="13">
        <f t="shared" si="1"/>
        <v>1</v>
      </c>
      <c r="M8" s="13">
        <f t="shared" si="1"/>
        <v>1</v>
      </c>
      <c r="N8" s="13">
        <f t="shared" si="1"/>
        <v>1</v>
      </c>
      <c r="O8" s="13">
        <f t="shared" si="1"/>
        <v>1</v>
      </c>
      <c r="P8" s="13">
        <f t="shared" si="1"/>
        <v>1</v>
      </c>
      <c r="Q8" s="13">
        <f t="shared" si="1"/>
        <v>1</v>
      </c>
      <c r="R8" s="13">
        <f t="shared" si="1"/>
        <v>1</v>
      </c>
      <c r="S8" s="13">
        <f t="shared" si="1"/>
        <v>1</v>
      </c>
      <c r="T8" s="13">
        <f t="shared" si="1"/>
        <v>1</v>
      </c>
      <c r="U8" s="13">
        <f t="shared" si="1"/>
        <v>1</v>
      </c>
      <c r="V8" s="13">
        <f t="shared" si="1"/>
        <v>1</v>
      </c>
      <c r="W8" s="13">
        <f t="shared" si="1"/>
        <v>1</v>
      </c>
      <c r="X8" s="13">
        <f t="shared" si="1"/>
        <v>1</v>
      </c>
      <c r="Y8" s="13">
        <f t="shared" si="1"/>
        <v>1</v>
      </c>
      <c r="Z8" s="13">
        <f t="shared" si="1"/>
        <v>1</v>
      </c>
      <c r="AA8" s="13">
        <f t="shared" si="1"/>
        <v>2</v>
      </c>
      <c r="AB8" s="13">
        <f t="shared" si="1"/>
        <v>2</v>
      </c>
      <c r="AC8" s="13">
        <f t="shared" si="1"/>
        <v>2</v>
      </c>
      <c r="AD8" s="13">
        <f t="shared" si="1"/>
        <v>2</v>
      </c>
      <c r="AE8" s="13">
        <f t="shared" si="1"/>
        <v>2</v>
      </c>
      <c r="AF8" s="13">
        <f t="shared" si="1"/>
        <v>1</v>
      </c>
      <c r="AG8" s="13">
        <f t="shared" si="1"/>
        <v>1</v>
      </c>
      <c r="AH8" s="13">
        <f t="shared" si="1"/>
        <v>1</v>
      </c>
      <c r="AI8" s="13">
        <f t="shared" si="1"/>
        <v>1</v>
      </c>
      <c r="AJ8" s="13">
        <f t="shared" si="1"/>
        <v>1</v>
      </c>
      <c r="AK8" s="13">
        <f t="shared" si="1"/>
        <v>1</v>
      </c>
      <c r="AL8" s="13">
        <f t="shared" si="1"/>
        <v>1</v>
      </c>
      <c r="AM8" s="13">
        <f t="shared" si="1"/>
        <v>1</v>
      </c>
      <c r="AN8" s="13">
        <f t="shared" si="1"/>
        <v>1</v>
      </c>
      <c r="AO8" s="13">
        <f t="shared" si="1"/>
        <v>1</v>
      </c>
      <c r="AP8" s="13">
        <f t="shared" si="1"/>
        <v>1</v>
      </c>
      <c r="AQ8" s="13">
        <f t="shared" si="1"/>
        <v>1</v>
      </c>
      <c r="AR8" s="13">
        <f t="shared" si="2"/>
        <v>1</v>
      </c>
      <c r="AS8" s="13">
        <f t="shared" si="2"/>
        <v>1</v>
      </c>
      <c r="AT8" s="13">
        <f t="shared" si="2"/>
        <v>1</v>
      </c>
      <c r="AU8" s="13">
        <f t="shared" si="2"/>
        <v>1</v>
      </c>
      <c r="AV8" s="13">
        <f t="shared" si="2"/>
        <v>1</v>
      </c>
    </row>
    <row r="9" spans="1:48" x14ac:dyDescent="0.2">
      <c r="A9" s="15"/>
      <c r="B9" s="4">
        <v>5</v>
      </c>
      <c r="C9" s="12">
        <f t="shared" si="4"/>
        <v>46042</v>
      </c>
      <c r="D9" s="12">
        <f t="shared" si="0"/>
        <v>46046</v>
      </c>
      <c r="E9" s="4"/>
      <c r="F9" s="4"/>
      <c r="G9" s="4"/>
      <c r="H9" s="4"/>
      <c r="I9" s="4"/>
      <c r="J9" s="13">
        <f t="shared" si="3"/>
        <v>1</v>
      </c>
      <c r="K9" s="13">
        <f t="shared" si="1"/>
        <v>1</v>
      </c>
      <c r="L9" s="13">
        <f t="shared" si="1"/>
        <v>1</v>
      </c>
      <c r="M9" s="13">
        <f t="shared" si="1"/>
        <v>1</v>
      </c>
      <c r="N9" s="13">
        <f t="shared" si="1"/>
        <v>1</v>
      </c>
      <c r="O9" s="13">
        <f t="shared" si="1"/>
        <v>1</v>
      </c>
      <c r="P9" s="13">
        <f t="shared" si="1"/>
        <v>1</v>
      </c>
      <c r="Q9" s="13">
        <f t="shared" si="1"/>
        <v>1</v>
      </c>
      <c r="R9" s="13">
        <f t="shared" si="1"/>
        <v>1</v>
      </c>
      <c r="S9" s="13">
        <f t="shared" si="1"/>
        <v>1</v>
      </c>
      <c r="T9" s="13">
        <f t="shared" si="1"/>
        <v>1</v>
      </c>
      <c r="U9" s="13">
        <f t="shared" si="1"/>
        <v>1</v>
      </c>
      <c r="V9" s="13">
        <f t="shared" si="1"/>
        <v>1</v>
      </c>
      <c r="W9" s="13">
        <f t="shared" si="1"/>
        <v>1</v>
      </c>
      <c r="X9" s="13">
        <f t="shared" si="1"/>
        <v>1</v>
      </c>
      <c r="Y9" s="13">
        <f t="shared" si="1"/>
        <v>1</v>
      </c>
      <c r="Z9" s="13">
        <f t="shared" si="1"/>
        <v>1</v>
      </c>
      <c r="AA9" s="13">
        <f t="shared" si="1"/>
        <v>1</v>
      </c>
      <c r="AB9" s="13">
        <f t="shared" si="1"/>
        <v>1</v>
      </c>
      <c r="AC9" s="13">
        <f t="shared" si="1"/>
        <v>2</v>
      </c>
      <c r="AD9" s="13">
        <f t="shared" si="1"/>
        <v>2</v>
      </c>
      <c r="AE9" s="13">
        <f t="shared" si="1"/>
        <v>2</v>
      </c>
      <c r="AF9" s="13">
        <f t="shared" si="1"/>
        <v>2</v>
      </c>
      <c r="AG9" s="13">
        <f t="shared" si="1"/>
        <v>2</v>
      </c>
      <c r="AH9" s="13">
        <f t="shared" si="1"/>
        <v>1</v>
      </c>
      <c r="AI9" s="13">
        <f t="shared" si="1"/>
        <v>1</v>
      </c>
      <c r="AJ9" s="13">
        <f t="shared" si="1"/>
        <v>1</v>
      </c>
      <c r="AK9" s="13">
        <f t="shared" si="1"/>
        <v>1</v>
      </c>
      <c r="AL9" s="13">
        <f t="shared" si="1"/>
        <v>1</v>
      </c>
      <c r="AM9" s="13">
        <f t="shared" si="1"/>
        <v>1</v>
      </c>
      <c r="AN9" s="13">
        <f t="shared" si="1"/>
        <v>1</v>
      </c>
      <c r="AO9" s="13">
        <f t="shared" si="1"/>
        <v>1</v>
      </c>
      <c r="AP9" s="13">
        <f t="shared" si="1"/>
        <v>1</v>
      </c>
      <c r="AQ9" s="13">
        <f t="shared" si="1"/>
        <v>1</v>
      </c>
      <c r="AR9" s="13">
        <f t="shared" si="2"/>
        <v>1</v>
      </c>
      <c r="AS9" s="13">
        <f t="shared" si="2"/>
        <v>1</v>
      </c>
      <c r="AT9" s="13">
        <f t="shared" si="2"/>
        <v>1</v>
      </c>
      <c r="AU9" s="13">
        <f t="shared" si="2"/>
        <v>1</v>
      </c>
      <c r="AV9" s="13">
        <f t="shared" si="2"/>
        <v>1</v>
      </c>
    </row>
    <row r="10" spans="1:48" x14ac:dyDescent="0.2">
      <c r="A10" s="14" t="s">
        <v>4</v>
      </c>
      <c r="B10" s="4">
        <v>7</v>
      </c>
      <c r="C10" s="12">
        <f t="shared" si="4"/>
        <v>46045</v>
      </c>
      <c r="D10" s="12">
        <f t="shared" si="0"/>
        <v>46051</v>
      </c>
      <c r="E10" s="4"/>
      <c r="F10" s="4"/>
      <c r="G10" s="4"/>
      <c r="H10" s="4"/>
      <c r="I10" s="4"/>
      <c r="J10" s="13">
        <f t="shared" si="3"/>
        <v>1</v>
      </c>
      <c r="K10" s="13">
        <f t="shared" si="1"/>
        <v>1</v>
      </c>
      <c r="L10" s="13">
        <f t="shared" si="1"/>
        <v>1</v>
      </c>
      <c r="M10" s="13">
        <f t="shared" si="1"/>
        <v>1</v>
      </c>
      <c r="N10" s="13">
        <f t="shared" si="1"/>
        <v>1</v>
      </c>
      <c r="O10" s="13">
        <f t="shared" si="1"/>
        <v>1</v>
      </c>
      <c r="P10" s="13">
        <f t="shared" si="1"/>
        <v>1</v>
      </c>
      <c r="Q10" s="13">
        <f t="shared" si="1"/>
        <v>1</v>
      </c>
      <c r="R10" s="13">
        <f t="shared" si="1"/>
        <v>1</v>
      </c>
      <c r="S10" s="13">
        <f t="shared" si="1"/>
        <v>1</v>
      </c>
      <c r="T10" s="13">
        <f t="shared" si="1"/>
        <v>1</v>
      </c>
      <c r="U10" s="13">
        <f t="shared" si="1"/>
        <v>1</v>
      </c>
      <c r="V10" s="13">
        <f t="shared" si="1"/>
        <v>1</v>
      </c>
      <c r="W10" s="13">
        <f t="shared" si="1"/>
        <v>1</v>
      </c>
      <c r="X10" s="13">
        <f t="shared" si="1"/>
        <v>1</v>
      </c>
      <c r="Y10" s="13">
        <f t="shared" si="1"/>
        <v>1</v>
      </c>
      <c r="Z10" s="13">
        <f t="shared" si="1"/>
        <v>1</v>
      </c>
      <c r="AA10" s="13">
        <f t="shared" si="1"/>
        <v>1</v>
      </c>
      <c r="AB10" s="13">
        <f t="shared" si="1"/>
        <v>1</v>
      </c>
      <c r="AC10" s="13">
        <f t="shared" si="1"/>
        <v>1</v>
      </c>
      <c r="AD10" s="13">
        <f t="shared" si="1"/>
        <v>1</v>
      </c>
      <c r="AE10" s="13">
        <f t="shared" si="1"/>
        <v>1</v>
      </c>
      <c r="AF10" s="13">
        <f t="shared" si="1"/>
        <v>2</v>
      </c>
      <c r="AG10" s="13">
        <f t="shared" si="1"/>
        <v>2</v>
      </c>
      <c r="AH10" s="13">
        <f t="shared" si="1"/>
        <v>2</v>
      </c>
      <c r="AI10" s="13">
        <f t="shared" si="1"/>
        <v>2</v>
      </c>
      <c r="AJ10" s="13">
        <f t="shared" si="1"/>
        <v>2</v>
      </c>
      <c r="AK10" s="13">
        <f t="shared" si="1"/>
        <v>2</v>
      </c>
      <c r="AL10" s="13">
        <f t="shared" si="1"/>
        <v>2</v>
      </c>
      <c r="AM10" s="13">
        <f t="shared" si="1"/>
        <v>1</v>
      </c>
      <c r="AN10" s="13">
        <f t="shared" si="1"/>
        <v>1</v>
      </c>
      <c r="AO10" s="13">
        <f t="shared" si="1"/>
        <v>1</v>
      </c>
      <c r="AP10" s="13">
        <f t="shared" si="1"/>
        <v>1</v>
      </c>
      <c r="AQ10" s="13">
        <f t="shared" si="1"/>
        <v>1</v>
      </c>
      <c r="AR10" s="13">
        <f t="shared" si="2"/>
        <v>1</v>
      </c>
      <c r="AS10" s="13">
        <f t="shared" si="2"/>
        <v>1</v>
      </c>
      <c r="AT10" s="13">
        <f t="shared" si="2"/>
        <v>1</v>
      </c>
      <c r="AU10" s="13">
        <f t="shared" si="2"/>
        <v>1</v>
      </c>
      <c r="AV10" s="13">
        <f t="shared" si="2"/>
        <v>1</v>
      </c>
    </row>
    <row r="11" spans="1:48" x14ac:dyDescent="0.2">
      <c r="A11" s="15"/>
      <c r="B11" s="4">
        <v>6</v>
      </c>
      <c r="C11" s="12">
        <f t="shared" si="4"/>
        <v>46047</v>
      </c>
      <c r="D11" s="12">
        <f t="shared" si="0"/>
        <v>46052</v>
      </c>
      <c r="E11" s="4"/>
      <c r="F11" s="4"/>
      <c r="G11" s="4"/>
      <c r="H11" s="4"/>
      <c r="I11" s="4"/>
      <c r="J11" s="13">
        <f t="shared" si="3"/>
        <v>1</v>
      </c>
      <c r="K11" s="13">
        <f t="shared" si="1"/>
        <v>1</v>
      </c>
      <c r="L11" s="13">
        <f t="shared" si="1"/>
        <v>1</v>
      </c>
      <c r="M11" s="13">
        <f t="shared" si="1"/>
        <v>1</v>
      </c>
      <c r="N11" s="13">
        <f t="shared" si="1"/>
        <v>1</v>
      </c>
      <c r="O11" s="13">
        <f t="shared" si="1"/>
        <v>1</v>
      </c>
      <c r="P11" s="13">
        <f t="shared" si="1"/>
        <v>1</v>
      </c>
      <c r="Q11" s="13">
        <f t="shared" si="1"/>
        <v>1</v>
      </c>
      <c r="R11" s="13">
        <f t="shared" si="1"/>
        <v>1</v>
      </c>
      <c r="S11" s="13">
        <f t="shared" si="1"/>
        <v>1</v>
      </c>
      <c r="T11" s="13">
        <f t="shared" si="1"/>
        <v>1</v>
      </c>
      <c r="U11" s="13">
        <f t="shared" si="1"/>
        <v>1</v>
      </c>
      <c r="V11" s="13">
        <f t="shared" si="1"/>
        <v>1</v>
      </c>
      <c r="W11" s="13">
        <f t="shared" si="1"/>
        <v>1</v>
      </c>
      <c r="X11" s="13">
        <f t="shared" si="1"/>
        <v>1</v>
      </c>
      <c r="Y11" s="13">
        <f t="shared" si="1"/>
        <v>1</v>
      </c>
      <c r="Z11" s="13">
        <f t="shared" si="1"/>
        <v>1</v>
      </c>
      <c r="AA11" s="13">
        <f t="shared" si="1"/>
        <v>1</v>
      </c>
      <c r="AB11" s="13">
        <f t="shared" si="1"/>
        <v>1</v>
      </c>
      <c r="AC11" s="13">
        <f t="shared" si="1"/>
        <v>1</v>
      </c>
      <c r="AD11" s="13">
        <f t="shared" si="1"/>
        <v>1</v>
      </c>
      <c r="AE11" s="13">
        <f t="shared" si="1"/>
        <v>1</v>
      </c>
      <c r="AF11" s="13">
        <f t="shared" si="1"/>
        <v>1</v>
      </c>
      <c r="AG11" s="13">
        <f t="shared" si="1"/>
        <v>1</v>
      </c>
      <c r="AH11" s="13">
        <f t="shared" si="1"/>
        <v>2</v>
      </c>
      <c r="AI11" s="13">
        <f t="shared" ref="AI11:AV17" si="5">IF(AI$3&gt;=$C11,1,0)+IF(AI$3&lt;=$D11,1,0)</f>
        <v>2</v>
      </c>
      <c r="AJ11" s="13">
        <f t="shared" si="5"/>
        <v>2</v>
      </c>
      <c r="AK11" s="13">
        <f t="shared" si="5"/>
        <v>2</v>
      </c>
      <c r="AL11" s="13">
        <f t="shared" si="5"/>
        <v>2</v>
      </c>
      <c r="AM11" s="13">
        <f t="shared" si="5"/>
        <v>2</v>
      </c>
      <c r="AN11" s="13">
        <f t="shared" si="5"/>
        <v>1</v>
      </c>
      <c r="AO11" s="13">
        <f t="shared" si="5"/>
        <v>1</v>
      </c>
      <c r="AP11" s="13">
        <f t="shared" si="5"/>
        <v>1</v>
      </c>
      <c r="AQ11" s="13">
        <f t="shared" si="5"/>
        <v>1</v>
      </c>
      <c r="AR11" s="13">
        <f t="shared" si="5"/>
        <v>1</v>
      </c>
      <c r="AS11" s="13">
        <f t="shared" si="5"/>
        <v>1</v>
      </c>
      <c r="AT11" s="13">
        <f t="shared" si="5"/>
        <v>1</v>
      </c>
      <c r="AU11" s="13">
        <f t="shared" si="5"/>
        <v>1</v>
      </c>
      <c r="AV11" s="13">
        <f t="shared" si="5"/>
        <v>1</v>
      </c>
    </row>
    <row r="12" spans="1:48" x14ac:dyDescent="0.2">
      <c r="A12" s="14" t="s">
        <v>5</v>
      </c>
      <c r="B12" s="4">
        <v>3</v>
      </c>
      <c r="C12" s="12">
        <f>D8+1</f>
        <v>46045</v>
      </c>
      <c r="D12" s="12">
        <f t="shared" si="0"/>
        <v>46047</v>
      </c>
      <c r="E12" s="4"/>
      <c r="F12" s="4"/>
      <c r="G12" s="4"/>
      <c r="H12" s="4"/>
      <c r="I12" s="4"/>
      <c r="J12" s="13">
        <f t="shared" si="3"/>
        <v>1</v>
      </c>
      <c r="K12" s="13">
        <f t="shared" si="3"/>
        <v>1</v>
      </c>
      <c r="L12" s="13">
        <f t="shared" si="3"/>
        <v>1</v>
      </c>
      <c r="M12" s="13">
        <f t="shared" si="3"/>
        <v>1</v>
      </c>
      <c r="N12" s="13">
        <f t="shared" si="3"/>
        <v>1</v>
      </c>
      <c r="O12" s="13">
        <f t="shared" si="3"/>
        <v>1</v>
      </c>
      <c r="P12" s="13">
        <f t="shared" si="3"/>
        <v>1</v>
      </c>
      <c r="Q12" s="13">
        <f t="shared" si="3"/>
        <v>1</v>
      </c>
      <c r="R12" s="13">
        <f t="shared" si="3"/>
        <v>1</v>
      </c>
      <c r="S12" s="13">
        <f t="shared" si="3"/>
        <v>1</v>
      </c>
      <c r="T12" s="13">
        <f t="shared" si="3"/>
        <v>1</v>
      </c>
      <c r="U12" s="13">
        <f t="shared" si="3"/>
        <v>1</v>
      </c>
      <c r="V12" s="13">
        <f t="shared" si="3"/>
        <v>1</v>
      </c>
      <c r="W12" s="13">
        <f t="shared" si="3"/>
        <v>1</v>
      </c>
      <c r="X12" s="13">
        <f t="shared" si="3"/>
        <v>1</v>
      </c>
      <c r="Y12" s="13">
        <f t="shared" si="3"/>
        <v>1</v>
      </c>
      <c r="Z12" s="13">
        <f t="shared" ref="Z12:AO17" si="6">IF(Z$3&gt;=$C12,1,0)+IF(Z$3&lt;=$D12,1,0)</f>
        <v>1</v>
      </c>
      <c r="AA12" s="13">
        <f t="shared" si="6"/>
        <v>1</v>
      </c>
      <c r="AB12" s="13">
        <f t="shared" si="6"/>
        <v>1</v>
      </c>
      <c r="AC12" s="13">
        <f t="shared" si="6"/>
        <v>1</v>
      </c>
      <c r="AD12" s="13">
        <f t="shared" si="6"/>
        <v>1</v>
      </c>
      <c r="AE12" s="13">
        <f t="shared" si="6"/>
        <v>1</v>
      </c>
      <c r="AF12" s="13">
        <f t="shared" si="6"/>
        <v>2</v>
      </c>
      <c r="AG12" s="13">
        <f t="shared" si="6"/>
        <v>2</v>
      </c>
      <c r="AH12" s="13">
        <f t="shared" si="6"/>
        <v>2</v>
      </c>
      <c r="AI12" s="13">
        <f t="shared" si="6"/>
        <v>1</v>
      </c>
      <c r="AJ12" s="13">
        <f t="shared" si="6"/>
        <v>1</v>
      </c>
      <c r="AK12" s="13">
        <f t="shared" si="6"/>
        <v>1</v>
      </c>
      <c r="AL12" s="13">
        <f t="shared" si="6"/>
        <v>1</v>
      </c>
      <c r="AM12" s="13">
        <f t="shared" si="6"/>
        <v>1</v>
      </c>
      <c r="AN12" s="13">
        <f t="shared" si="6"/>
        <v>1</v>
      </c>
      <c r="AO12" s="13">
        <f t="shared" si="6"/>
        <v>1</v>
      </c>
      <c r="AP12" s="13">
        <f t="shared" si="5"/>
        <v>1</v>
      </c>
      <c r="AQ12" s="13">
        <f t="shared" si="5"/>
        <v>1</v>
      </c>
      <c r="AR12" s="13">
        <f t="shared" si="5"/>
        <v>1</v>
      </c>
      <c r="AS12" s="13">
        <f t="shared" si="5"/>
        <v>1</v>
      </c>
      <c r="AT12" s="13">
        <f t="shared" si="5"/>
        <v>1</v>
      </c>
      <c r="AU12" s="13">
        <f t="shared" si="5"/>
        <v>1</v>
      </c>
      <c r="AV12" s="13">
        <f t="shared" si="5"/>
        <v>1</v>
      </c>
    </row>
    <row r="13" spans="1:48" x14ac:dyDescent="0.2">
      <c r="A13" s="15"/>
      <c r="B13" s="4">
        <v>3</v>
      </c>
      <c r="C13" s="12">
        <f>D9+1</f>
        <v>46047</v>
      </c>
      <c r="D13" s="12">
        <f t="shared" si="0"/>
        <v>46049</v>
      </c>
      <c r="E13" s="4"/>
      <c r="F13" s="4"/>
      <c r="G13" s="4"/>
      <c r="H13" s="4"/>
      <c r="I13" s="4"/>
      <c r="J13" s="13">
        <f t="shared" si="3"/>
        <v>1</v>
      </c>
      <c r="K13" s="13">
        <f t="shared" si="3"/>
        <v>1</v>
      </c>
      <c r="L13" s="13">
        <f t="shared" si="3"/>
        <v>1</v>
      </c>
      <c r="M13" s="13">
        <f t="shared" si="3"/>
        <v>1</v>
      </c>
      <c r="N13" s="13">
        <f t="shared" si="3"/>
        <v>1</v>
      </c>
      <c r="O13" s="13">
        <f t="shared" si="3"/>
        <v>1</v>
      </c>
      <c r="P13" s="13">
        <f t="shared" si="3"/>
        <v>1</v>
      </c>
      <c r="Q13" s="13">
        <f t="shared" si="3"/>
        <v>1</v>
      </c>
      <c r="R13" s="13">
        <f t="shared" si="3"/>
        <v>1</v>
      </c>
      <c r="S13" s="13">
        <f t="shared" si="3"/>
        <v>1</v>
      </c>
      <c r="T13" s="13">
        <f t="shared" si="3"/>
        <v>1</v>
      </c>
      <c r="U13" s="13">
        <f t="shared" si="3"/>
        <v>1</v>
      </c>
      <c r="V13" s="13">
        <f t="shared" si="3"/>
        <v>1</v>
      </c>
      <c r="W13" s="13">
        <f t="shared" si="3"/>
        <v>1</v>
      </c>
      <c r="X13" s="13">
        <f t="shared" si="3"/>
        <v>1</v>
      </c>
      <c r="Y13" s="13">
        <f t="shared" si="3"/>
        <v>1</v>
      </c>
      <c r="Z13" s="13">
        <f t="shared" si="6"/>
        <v>1</v>
      </c>
      <c r="AA13" s="13">
        <f t="shared" si="6"/>
        <v>1</v>
      </c>
      <c r="AB13" s="13">
        <f t="shared" si="6"/>
        <v>1</v>
      </c>
      <c r="AC13" s="13">
        <f t="shared" si="6"/>
        <v>1</v>
      </c>
      <c r="AD13" s="13">
        <f t="shared" si="6"/>
        <v>1</v>
      </c>
      <c r="AE13" s="13">
        <f t="shared" si="6"/>
        <v>1</v>
      </c>
      <c r="AF13" s="13">
        <f t="shared" si="6"/>
        <v>1</v>
      </c>
      <c r="AG13" s="13">
        <f t="shared" si="6"/>
        <v>1</v>
      </c>
      <c r="AH13" s="13">
        <f t="shared" si="6"/>
        <v>2</v>
      </c>
      <c r="AI13" s="13">
        <f t="shared" si="6"/>
        <v>2</v>
      </c>
      <c r="AJ13" s="13">
        <f t="shared" si="6"/>
        <v>2</v>
      </c>
      <c r="AK13" s="13">
        <f t="shared" si="6"/>
        <v>1</v>
      </c>
      <c r="AL13" s="13">
        <f t="shared" si="6"/>
        <v>1</v>
      </c>
      <c r="AM13" s="13">
        <f t="shared" si="6"/>
        <v>1</v>
      </c>
      <c r="AN13" s="13">
        <f t="shared" si="6"/>
        <v>1</v>
      </c>
      <c r="AO13" s="13">
        <f t="shared" si="6"/>
        <v>1</v>
      </c>
      <c r="AP13" s="13">
        <f t="shared" si="5"/>
        <v>1</v>
      </c>
      <c r="AQ13" s="13">
        <f t="shared" si="5"/>
        <v>1</v>
      </c>
      <c r="AR13" s="13">
        <f t="shared" si="5"/>
        <v>1</v>
      </c>
      <c r="AS13" s="13">
        <f t="shared" si="5"/>
        <v>1</v>
      </c>
      <c r="AT13" s="13">
        <f t="shared" si="5"/>
        <v>1</v>
      </c>
      <c r="AU13" s="13">
        <f t="shared" si="5"/>
        <v>1</v>
      </c>
      <c r="AV13" s="13">
        <f t="shared" si="5"/>
        <v>1</v>
      </c>
    </row>
    <row r="14" spans="1:48" x14ac:dyDescent="0.2">
      <c r="A14" s="14" t="s">
        <v>6</v>
      </c>
      <c r="B14" s="4">
        <v>7</v>
      </c>
      <c r="C14" s="12">
        <f>+D8+1</f>
        <v>46045</v>
      </c>
      <c r="D14" s="12">
        <f t="shared" si="0"/>
        <v>46051</v>
      </c>
      <c r="E14" s="4"/>
      <c r="F14" s="4"/>
      <c r="G14" s="4"/>
      <c r="H14" s="4"/>
      <c r="I14" s="4"/>
      <c r="J14" s="13">
        <f t="shared" si="3"/>
        <v>1</v>
      </c>
      <c r="K14" s="13">
        <f t="shared" si="3"/>
        <v>1</v>
      </c>
      <c r="L14" s="13">
        <f t="shared" si="3"/>
        <v>1</v>
      </c>
      <c r="M14" s="13">
        <f t="shared" si="3"/>
        <v>1</v>
      </c>
      <c r="N14" s="13">
        <f t="shared" si="3"/>
        <v>1</v>
      </c>
      <c r="O14" s="13">
        <f t="shared" si="3"/>
        <v>1</v>
      </c>
      <c r="P14" s="13">
        <f t="shared" si="3"/>
        <v>1</v>
      </c>
      <c r="Q14" s="13">
        <f t="shared" si="3"/>
        <v>1</v>
      </c>
      <c r="R14" s="13">
        <f t="shared" si="3"/>
        <v>1</v>
      </c>
      <c r="S14" s="13">
        <f t="shared" si="3"/>
        <v>1</v>
      </c>
      <c r="T14" s="13">
        <f t="shared" si="3"/>
        <v>1</v>
      </c>
      <c r="U14" s="13">
        <f t="shared" si="3"/>
        <v>1</v>
      </c>
      <c r="V14" s="13">
        <f t="shared" si="3"/>
        <v>1</v>
      </c>
      <c r="W14" s="13">
        <f t="shared" si="3"/>
        <v>1</v>
      </c>
      <c r="X14" s="13">
        <f t="shared" si="3"/>
        <v>1</v>
      </c>
      <c r="Y14" s="13">
        <f t="shared" si="3"/>
        <v>1</v>
      </c>
      <c r="Z14" s="13">
        <f t="shared" si="6"/>
        <v>1</v>
      </c>
      <c r="AA14" s="13">
        <f t="shared" si="6"/>
        <v>1</v>
      </c>
      <c r="AB14" s="13">
        <f t="shared" si="6"/>
        <v>1</v>
      </c>
      <c r="AC14" s="13">
        <f t="shared" si="6"/>
        <v>1</v>
      </c>
      <c r="AD14" s="13">
        <f t="shared" si="6"/>
        <v>1</v>
      </c>
      <c r="AE14" s="13">
        <f t="shared" si="6"/>
        <v>1</v>
      </c>
      <c r="AF14" s="13">
        <f t="shared" si="6"/>
        <v>2</v>
      </c>
      <c r="AG14" s="13">
        <f t="shared" si="6"/>
        <v>2</v>
      </c>
      <c r="AH14" s="13">
        <f t="shared" si="6"/>
        <v>2</v>
      </c>
      <c r="AI14" s="13">
        <f t="shared" si="6"/>
        <v>2</v>
      </c>
      <c r="AJ14" s="13">
        <f t="shared" si="6"/>
        <v>2</v>
      </c>
      <c r="AK14" s="13">
        <f t="shared" si="6"/>
        <v>2</v>
      </c>
      <c r="AL14" s="13">
        <f t="shared" si="6"/>
        <v>2</v>
      </c>
      <c r="AM14" s="13">
        <f t="shared" si="6"/>
        <v>1</v>
      </c>
      <c r="AN14" s="13">
        <f t="shared" si="6"/>
        <v>1</v>
      </c>
      <c r="AO14" s="13">
        <f t="shared" si="6"/>
        <v>1</v>
      </c>
      <c r="AP14" s="13">
        <f t="shared" si="5"/>
        <v>1</v>
      </c>
      <c r="AQ14" s="13">
        <f t="shared" si="5"/>
        <v>1</v>
      </c>
      <c r="AR14" s="13">
        <f t="shared" si="5"/>
        <v>1</v>
      </c>
      <c r="AS14" s="13">
        <f t="shared" si="5"/>
        <v>1</v>
      </c>
      <c r="AT14" s="13">
        <f t="shared" si="5"/>
        <v>1</v>
      </c>
      <c r="AU14" s="13">
        <f t="shared" si="5"/>
        <v>1</v>
      </c>
      <c r="AV14" s="13">
        <f t="shared" si="5"/>
        <v>1</v>
      </c>
    </row>
    <row r="15" spans="1:48" x14ac:dyDescent="0.2">
      <c r="A15" s="15"/>
      <c r="B15" s="4">
        <v>8</v>
      </c>
      <c r="C15" s="12">
        <f>D9+1</f>
        <v>46047</v>
      </c>
      <c r="D15" s="12">
        <f t="shared" si="0"/>
        <v>46054</v>
      </c>
      <c r="E15" s="4"/>
      <c r="F15" s="4"/>
      <c r="G15" s="4"/>
      <c r="H15" s="4"/>
      <c r="I15" s="4"/>
      <c r="J15" s="13">
        <f t="shared" si="3"/>
        <v>1</v>
      </c>
      <c r="K15" s="13">
        <f t="shared" si="3"/>
        <v>1</v>
      </c>
      <c r="L15" s="13">
        <f t="shared" si="3"/>
        <v>1</v>
      </c>
      <c r="M15" s="13">
        <f t="shared" si="3"/>
        <v>1</v>
      </c>
      <c r="N15" s="13">
        <f t="shared" si="3"/>
        <v>1</v>
      </c>
      <c r="O15" s="13">
        <f t="shared" si="3"/>
        <v>1</v>
      </c>
      <c r="P15" s="13">
        <f t="shared" si="3"/>
        <v>1</v>
      </c>
      <c r="Q15" s="13">
        <f t="shared" si="3"/>
        <v>1</v>
      </c>
      <c r="R15" s="13">
        <f t="shared" si="3"/>
        <v>1</v>
      </c>
      <c r="S15" s="13">
        <f t="shared" si="3"/>
        <v>1</v>
      </c>
      <c r="T15" s="13">
        <f t="shared" si="3"/>
        <v>1</v>
      </c>
      <c r="U15" s="13">
        <f t="shared" si="3"/>
        <v>1</v>
      </c>
      <c r="V15" s="13">
        <f t="shared" si="3"/>
        <v>1</v>
      </c>
      <c r="W15" s="13">
        <f t="shared" si="3"/>
        <v>1</v>
      </c>
      <c r="X15" s="13">
        <f t="shared" si="3"/>
        <v>1</v>
      </c>
      <c r="Y15" s="13">
        <f t="shared" si="3"/>
        <v>1</v>
      </c>
      <c r="Z15" s="13">
        <f t="shared" si="6"/>
        <v>1</v>
      </c>
      <c r="AA15" s="13">
        <f t="shared" si="6"/>
        <v>1</v>
      </c>
      <c r="AB15" s="13">
        <f t="shared" si="6"/>
        <v>1</v>
      </c>
      <c r="AC15" s="13">
        <f t="shared" si="6"/>
        <v>1</v>
      </c>
      <c r="AD15" s="13">
        <f t="shared" si="6"/>
        <v>1</v>
      </c>
      <c r="AE15" s="13">
        <f t="shared" si="6"/>
        <v>1</v>
      </c>
      <c r="AF15" s="13">
        <f t="shared" si="6"/>
        <v>1</v>
      </c>
      <c r="AG15" s="13">
        <f t="shared" si="6"/>
        <v>1</v>
      </c>
      <c r="AH15" s="13">
        <f t="shared" si="6"/>
        <v>2</v>
      </c>
      <c r="AI15" s="13">
        <f t="shared" si="6"/>
        <v>2</v>
      </c>
      <c r="AJ15" s="13">
        <f t="shared" si="6"/>
        <v>2</v>
      </c>
      <c r="AK15" s="13">
        <f t="shared" si="6"/>
        <v>2</v>
      </c>
      <c r="AL15" s="13">
        <f t="shared" si="6"/>
        <v>2</v>
      </c>
      <c r="AM15" s="13">
        <f t="shared" si="6"/>
        <v>2</v>
      </c>
      <c r="AN15" s="13">
        <f t="shared" si="6"/>
        <v>2</v>
      </c>
      <c r="AO15" s="13">
        <f t="shared" si="6"/>
        <v>2</v>
      </c>
      <c r="AP15" s="13">
        <f t="shared" si="5"/>
        <v>1</v>
      </c>
      <c r="AQ15" s="13">
        <f t="shared" si="5"/>
        <v>1</v>
      </c>
      <c r="AR15" s="13">
        <f t="shared" si="5"/>
        <v>1</v>
      </c>
      <c r="AS15" s="13">
        <f t="shared" si="5"/>
        <v>1</v>
      </c>
      <c r="AT15" s="13">
        <f t="shared" si="5"/>
        <v>1</v>
      </c>
      <c r="AU15" s="13">
        <f t="shared" si="5"/>
        <v>1</v>
      </c>
      <c r="AV15" s="13">
        <f t="shared" si="5"/>
        <v>1</v>
      </c>
    </row>
    <row r="16" spans="1:48" x14ac:dyDescent="0.2">
      <c r="A16" s="14" t="s">
        <v>7</v>
      </c>
      <c r="B16" s="4">
        <v>3</v>
      </c>
      <c r="C16" s="12">
        <f>MAX(D10,D12,D14)+1</f>
        <v>46052</v>
      </c>
      <c r="D16" s="12">
        <f t="shared" si="0"/>
        <v>46054</v>
      </c>
      <c r="E16" s="4"/>
      <c r="F16" s="4"/>
      <c r="G16" s="4"/>
      <c r="H16" s="4"/>
      <c r="I16" s="4"/>
      <c r="J16" s="13">
        <f t="shared" si="3"/>
        <v>1</v>
      </c>
      <c r="K16" s="13">
        <f t="shared" si="3"/>
        <v>1</v>
      </c>
      <c r="L16" s="13">
        <f t="shared" si="3"/>
        <v>1</v>
      </c>
      <c r="M16" s="13">
        <f t="shared" si="3"/>
        <v>1</v>
      </c>
      <c r="N16" s="13">
        <f t="shared" si="3"/>
        <v>1</v>
      </c>
      <c r="O16" s="13">
        <f t="shared" si="3"/>
        <v>1</v>
      </c>
      <c r="P16" s="13">
        <f t="shared" si="3"/>
        <v>1</v>
      </c>
      <c r="Q16" s="13">
        <f t="shared" si="3"/>
        <v>1</v>
      </c>
      <c r="R16" s="13">
        <f t="shared" si="3"/>
        <v>1</v>
      </c>
      <c r="S16" s="13">
        <f t="shared" si="3"/>
        <v>1</v>
      </c>
      <c r="T16" s="13">
        <f t="shared" si="3"/>
        <v>1</v>
      </c>
      <c r="U16" s="13">
        <f t="shared" si="3"/>
        <v>1</v>
      </c>
      <c r="V16" s="13">
        <f t="shared" si="3"/>
        <v>1</v>
      </c>
      <c r="W16" s="13">
        <f t="shared" si="3"/>
        <v>1</v>
      </c>
      <c r="X16" s="13">
        <f t="shared" si="3"/>
        <v>1</v>
      </c>
      <c r="Y16" s="13">
        <f t="shared" si="3"/>
        <v>1</v>
      </c>
      <c r="Z16" s="13">
        <f t="shared" si="6"/>
        <v>1</v>
      </c>
      <c r="AA16" s="13">
        <f t="shared" si="6"/>
        <v>1</v>
      </c>
      <c r="AB16" s="13">
        <f t="shared" si="6"/>
        <v>1</v>
      </c>
      <c r="AC16" s="13">
        <f t="shared" si="6"/>
        <v>1</v>
      </c>
      <c r="AD16" s="13">
        <f t="shared" si="6"/>
        <v>1</v>
      </c>
      <c r="AE16" s="13">
        <f t="shared" si="6"/>
        <v>1</v>
      </c>
      <c r="AF16" s="13">
        <f t="shared" si="6"/>
        <v>1</v>
      </c>
      <c r="AG16" s="13">
        <f t="shared" si="6"/>
        <v>1</v>
      </c>
      <c r="AH16" s="13">
        <f t="shared" si="6"/>
        <v>1</v>
      </c>
      <c r="AI16" s="13">
        <f t="shared" si="6"/>
        <v>1</v>
      </c>
      <c r="AJ16" s="13">
        <f t="shared" si="6"/>
        <v>1</v>
      </c>
      <c r="AK16" s="13">
        <f t="shared" si="6"/>
        <v>1</v>
      </c>
      <c r="AL16" s="13">
        <f t="shared" si="6"/>
        <v>1</v>
      </c>
      <c r="AM16" s="13">
        <f t="shared" si="6"/>
        <v>2</v>
      </c>
      <c r="AN16" s="13">
        <f t="shared" si="6"/>
        <v>2</v>
      </c>
      <c r="AO16" s="13">
        <f t="shared" si="6"/>
        <v>2</v>
      </c>
      <c r="AP16" s="13">
        <f t="shared" si="5"/>
        <v>1</v>
      </c>
      <c r="AQ16" s="13">
        <f t="shared" si="5"/>
        <v>1</v>
      </c>
      <c r="AR16" s="13">
        <f t="shared" si="5"/>
        <v>1</v>
      </c>
      <c r="AS16" s="13">
        <f t="shared" si="5"/>
        <v>1</v>
      </c>
      <c r="AT16" s="13">
        <f t="shared" si="5"/>
        <v>1</v>
      </c>
      <c r="AU16" s="13">
        <f t="shared" si="5"/>
        <v>1</v>
      </c>
      <c r="AV16" s="13">
        <f t="shared" si="5"/>
        <v>1</v>
      </c>
    </row>
    <row r="17" spans="1:48" x14ac:dyDescent="0.2">
      <c r="A17" s="15"/>
      <c r="B17" s="4">
        <v>3</v>
      </c>
      <c r="C17" s="12">
        <f>MAX(D11,D13,D15)+1</f>
        <v>46055</v>
      </c>
      <c r="D17" s="12">
        <f t="shared" si="0"/>
        <v>46057</v>
      </c>
      <c r="E17" s="4"/>
      <c r="F17" s="4"/>
      <c r="G17" s="4"/>
      <c r="H17" s="4"/>
      <c r="I17" s="4"/>
      <c r="J17" s="13">
        <f t="shared" si="3"/>
        <v>1</v>
      </c>
      <c r="K17" s="13">
        <f t="shared" si="3"/>
        <v>1</v>
      </c>
      <c r="L17" s="13">
        <f t="shared" si="3"/>
        <v>1</v>
      </c>
      <c r="M17" s="13">
        <f t="shared" si="3"/>
        <v>1</v>
      </c>
      <c r="N17" s="13">
        <f t="shared" si="3"/>
        <v>1</v>
      </c>
      <c r="O17" s="13">
        <f t="shared" si="3"/>
        <v>1</v>
      </c>
      <c r="P17" s="13">
        <f t="shared" si="3"/>
        <v>1</v>
      </c>
      <c r="Q17" s="13">
        <f t="shared" si="3"/>
        <v>1</v>
      </c>
      <c r="R17" s="13">
        <f t="shared" si="3"/>
        <v>1</v>
      </c>
      <c r="S17" s="13">
        <f t="shared" si="3"/>
        <v>1</v>
      </c>
      <c r="T17" s="13">
        <f t="shared" si="3"/>
        <v>1</v>
      </c>
      <c r="U17" s="13">
        <f t="shared" si="3"/>
        <v>1</v>
      </c>
      <c r="V17" s="13">
        <f t="shared" si="3"/>
        <v>1</v>
      </c>
      <c r="W17" s="13">
        <f t="shared" si="3"/>
        <v>1</v>
      </c>
      <c r="X17" s="13">
        <f t="shared" si="3"/>
        <v>1</v>
      </c>
      <c r="Y17" s="13">
        <f t="shared" si="3"/>
        <v>1</v>
      </c>
      <c r="Z17" s="13">
        <f t="shared" si="6"/>
        <v>1</v>
      </c>
      <c r="AA17" s="13">
        <f t="shared" si="6"/>
        <v>1</v>
      </c>
      <c r="AB17" s="13">
        <f t="shared" si="6"/>
        <v>1</v>
      </c>
      <c r="AC17" s="13">
        <f t="shared" si="6"/>
        <v>1</v>
      </c>
      <c r="AD17" s="13">
        <f t="shared" si="6"/>
        <v>1</v>
      </c>
      <c r="AE17" s="13">
        <f t="shared" si="6"/>
        <v>1</v>
      </c>
      <c r="AF17" s="13">
        <f t="shared" si="6"/>
        <v>1</v>
      </c>
      <c r="AG17" s="13">
        <f t="shared" si="6"/>
        <v>1</v>
      </c>
      <c r="AH17" s="13">
        <f t="shared" si="6"/>
        <v>1</v>
      </c>
      <c r="AI17" s="13">
        <f t="shared" si="6"/>
        <v>1</v>
      </c>
      <c r="AJ17" s="13">
        <f t="shared" si="6"/>
        <v>1</v>
      </c>
      <c r="AK17" s="13">
        <f t="shared" si="6"/>
        <v>1</v>
      </c>
      <c r="AL17" s="13">
        <f t="shared" si="6"/>
        <v>1</v>
      </c>
      <c r="AM17" s="13">
        <f t="shared" si="6"/>
        <v>1</v>
      </c>
      <c r="AN17" s="13">
        <f t="shared" si="6"/>
        <v>1</v>
      </c>
      <c r="AO17" s="13">
        <f t="shared" si="6"/>
        <v>1</v>
      </c>
      <c r="AP17" s="13">
        <f t="shared" si="5"/>
        <v>2</v>
      </c>
      <c r="AQ17" s="13">
        <f t="shared" si="5"/>
        <v>2</v>
      </c>
      <c r="AR17" s="13">
        <f t="shared" si="5"/>
        <v>2</v>
      </c>
      <c r="AS17" s="13">
        <f t="shared" si="5"/>
        <v>1</v>
      </c>
      <c r="AT17" s="13">
        <f t="shared" si="5"/>
        <v>1</v>
      </c>
      <c r="AU17" s="13">
        <f t="shared" si="5"/>
        <v>1</v>
      </c>
      <c r="AV17" s="13">
        <f t="shared" si="5"/>
        <v>1</v>
      </c>
    </row>
  </sheetData>
  <mergeCells count="7">
    <mergeCell ref="A16:A17"/>
    <mergeCell ref="A4:A5"/>
    <mergeCell ref="A6:A7"/>
    <mergeCell ref="A8:A9"/>
    <mergeCell ref="A10:A11"/>
    <mergeCell ref="A12:A13"/>
    <mergeCell ref="A14:A15"/>
  </mergeCells>
  <conditionalFormatting sqref="J4:AV17">
    <cfRule type="cellIs" dxfId="7" priority="27" operator="equal">
      <formula>2</formula>
    </cfRule>
  </conditionalFormatting>
  <conditionalFormatting sqref="J5:AV5">
    <cfRule type="cellIs" dxfId="6" priority="23" operator="equal">
      <formula>2</formula>
    </cfRule>
  </conditionalFormatting>
  <conditionalFormatting sqref="J7:AV7">
    <cfRule type="cellIs" dxfId="5" priority="21" operator="equal">
      <formula>2</formula>
    </cfRule>
  </conditionalFormatting>
  <conditionalFormatting sqref="J9:AV9">
    <cfRule type="cellIs" dxfId="4" priority="18" operator="equal">
      <formula>2</formula>
    </cfRule>
  </conditionalFormatting>
  <conditionalFormatting sqref="J11:AV11">
    <cfRule type="cellIs" dxfId="3" priority="14" operator="equal">
      <formula>2</formula>
    </cfRule>
  </conditionalFormatting>
  <conditionalFormatting sqref="J13:AV13">
    <cfRule type="cellIs" dxfId="2" priority="10" operator="equal">
      <formula>2</formula>
    </cfRule>
  </conditionalFormatting>
  <conditionalFormatting sqref="J15:AV15">
    <cfRule type="cellIs" dxfId="1" priority="6" operator="equal">
      <formula>2</formula>
    </cfRule>
  </conditionalFormatting>
  <conditionalFormatting sqref="J17:AV17">
    <cfRule type="cellIs" dxfId="0" priority="2" operator="equal">
      <formula>2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E7A0C-9E5C-664B-93AA-76C550C8DCF9}">
  <dimension ref="A1:D17"/>
  <sheetViews>
    <sheetView showGridLines="0" workbookViewId="0">
      <selection activeCell="B15" sqref="B15"/>
    </sheetView>
  </sheetViews>
  <sheetFormatPr baseColWidth="10" defaultRowHeight="16" x14ac:dyDescent="0.2"/>
  <cols>
    <col min="1" max="1" width="19.5" bestFit="1" customWidth="1"/>
    <col min="2" max="2" width="3.6640625" bestFit="1" customWidth="1"/>
    <col min="3" max="4" width="10.5" bestFit="1" customWidth="1"/>
  </cols>
  <sheetData>
    <row r="1" spans="1:4" x14ac:dyDescent="0.2">
      <c r="A1" t="s">
        <v>0</v>
      </c>
    </row>
    <row r="3" spans="1:4" s="1" customFormat="1" ht="75" x14ac:dyDescent="0.2">
      <c r="A3" s="2" t="s">
        <v>8</v>
      </c>
      <c r="B3" s="2" t="s">
        <v>9</v>
      </c>
      <c r="C3" s="2" t="s">
        <v>10</v>
      </c>
      <c r="D3" s="2" t="s">
        <v>11</v>
      </c>
    </row>
    <row r="4" spans="1:4" x14ac:dyDescent="0.2">
      <c r="A4" s="14" t="s">
        <v>1</v>
      </c>
      <c r="B4" s="4">
        <v>10</v>
      </c>
      <c r="C4" s="12">
        <v>46023</v>
      </c>
      <c r="D4" s="12">
        <f t="shared" ref="D4:D17" si="0">C4+B4-1</f>
        <v>46032</v>
      </c>
    </row>
    <row r="5" spans="1:4" x14ac:dyDescent="0.2">
      <c r="A5" s="15"/>
      <c r="B5" s="4">
        <v>10</v>
      </c>
      <c r="C5" s="12">
        <v>46023</v>
      </c>
      <c r="D5" s="12">
        <f t="shared" si="0"/>
        <v>46032</v>
      </c>
    </row>
    <row r="6" spans="1:4" x14ac:dyDescent="0.2">
      <c r="A6" s="14" t="s">
        <v>2</v>
      </c>
      <c r="B6" s="4">
        <v>7</v>
      </c>
      <c r="C6" s="12">
        <f t="shared" ref="C6:C11" si="1">D4+1</f>
        <v>46033</v>
      </c>
      <c r="D6" s="12">
        <f t="shared" si="0"/>
        <v>46039</v>
      </c>
    </row>
    <row r="7" spans="1:4" x14ac:dyDescent="0.2">
      <c r="A7" s="15"/>
      <c r="B7" s="4">
        <v>9</v>
      </c>
      <c r="C7" s="12">
        <f t="shared" si="1"/>
        <v>46033</v>
      </c>
      <c r="D7" s="12">
        <f t="shared" si="0"/>
        <v>46041</v>
      </c>
    </row>
    <row r="8" spans="1:4" x14ac:dyDescent="0.2">
      <c r="A8" s="14" t="s">
        <v>3</v>
      </c>
      <c r="B8" s="4">
        <v>5</v>
      </c>
      <c r="C8" s="12">
        <f t="shared" si="1"/>
        <v>46040</v>
      </c>
      <c r="D8" s="12">
        <f t="shared" si="0"/>
        <v>46044</v>
      </c>
    </row>
    <row r="9" spans="1:4" x14ac:dyDescent="0.2">
      <c r="A9" s="15"/>
      <c r="B9" s="4">
        <v>5</v>
      </c>
      <c r="C9" s="12">
        <f t="shared" si="1"/>
        <v>46042</v>
      </c>
      <c r="D9" s="12">
        <f t="shared" si="0"/>
        <v>46046</v>
      </c>
    </row>
    <row r="10" spans="1:4" x14ac:dyDescent="0.2">
      <c r="A10" s="14" t="s">
        <v>4</v>
      </c>
      <c r="B10" s="4">
        <v>7</v>
      </c>
      <c r="C10" s="12">
        <f t="shared" si="1"/>
        <v>46045</v>
      </c>
      <c r="D10" s="12">
        <f t="shared" si="0"/>
        <v>46051</v>
      </c>
    </row>
    <row r="11" spans="1:4" x14ac:dyDescent="0.2">
      <c r="A11" s="15"/>
      <c r="B11" s="4">
        <v>6</v>
      </c>
      <c r="C11" s="12">
        <f t="shared" si="1"/>
        <v>46047</v>
      </c>
      <c r="D11" s="12">
        <f t="shared" si="0"/>
        <v>46052</v>
      </c>
    </row>
    <row r="12" spans="1:4" x14ac:dyDescent="0.2">
      <c r="A12" s="14" t="s">
        <v>5</v>
      </c>
      <c r="B12" s="4">
        <v>3</v>
      </c>
      <c r="C12" s="12">
        <f>D8+1</f>
        <v>46045</v>
      </c>
      <c r="D12" s="12">
        <f t="shared" si="0"/>
        <v>46047</v>
      </c>
    </row>
    <row r="13" spans="1:4" x14ac:dyDescent="0.2">
      <c r="A13" s="15"/>
      <c r="B13" s="4">
        <v>3</v>
      </c>
      <c r="C13" s="12">
        <f>D9+1</f>
        <v>46047</v>
      </c>
      <c r="D13" s="12">
        <f t="shared" si="0"/>
        <v>46049</v>
      </c>
    </row>
    <row r="14" spans="1:4" x14ac:dyDescent="0.2">
      <c r="A14" s="14" t="s">
        <v>6</v>
      </c>
      <c r="B14" s="4">
        <v>7</v>
      </c>
      <c r="C14" s="12">
        <f>+D8+1</f>
        <v>46045</v>
      </c>
      <c r="D14" s="12">
        <f t="shared" si="0"/>
        <v>46051</v>
      </c>
    </row>
    <row r="15" spans="1:4" x14ac:dyDescent="0.2">
      <c r="A15" s="15"/>
      <c r="B15" s="4">
        <v>9</v>
      </c>
      <c r="C15" s="12">
        <f>D9+1</f>
        <v>46047</v>
      </c>
      <c r="D15" s="12">
        <f t="shared" si="0"/>
        <v>46055</v>
      </c>
    </row>
    <row r="16" spans="1:4" x14ac:dyDescent="0.2">
      <c r="A16" s="14" t="s">
        <v>7</v>
      </c>
      <c r="B16" s="4">
        <v>3</v>
      </c>
      <c r="C16" s="12">
        <f>MAX(D10,D12,D14)+1</f>
        <v>46052</v>
      </c>
      <c r="D16" s="12">
        <f t="shared" si="0"/>
        <v>46054</v>
      </c>
    </row>
    <row r="17" spans="1:4" x14ac:dyDescent="0.2">
      <c r="A17" s="15"/>
      <c r="B17" s="4">
        <v>3</v>
      </c>
      <c r="C17" s="12">
        <f>MAX(D11,D13,D15)+1</f>
        <v>46056</v>
      </c>
      <c r="D17" s="12">
        <f t="shared" si="0"/>
        <v>46058</v>
      </c>
    </row>
  </sheetData>
  <mergeCells count="7">
    <mergeCell ref="A16:A17"/>
    <mergeCell ref="A4:A5"/>
    <mergeCell ref="A6:A7"/>
    <mergeCell ref="A8:A9"/>
    <mergeCell ref="A10:A11"/>
    <mergeCell ref="A12:A13"/>
    <mergeCell ref="A14:A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Feuil1</vt:lpstr>
      <vt:lpstr>Feuil1 (2)</vt:lpstr>
      <vt:lpstr>Feuil1 (3)</vt:lpstr>
      <vt:lpstr>Feuil1 (4)</vt:lpstr>
    </vt:vector>
  </TitlesOfParts>
  <Manager/>
  <Company>La Gestion de Projet Facile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jean-charles savornin</dc:creator>
  <cp:keywords/>
  <dc:description>https://la-gestion-de-projet-facile.fr/</dc:description>
  <cp:lastModifiedBy>jean-charles savornin</cp:lastModifiedBy>
  <dcterms:created xsi:type="dcterms:W3CDTF">2025-11-04T09:48:41Z</dcterms:created>
  <dcterms:modified xsi:type="dcterms:W3CDTF">2025-11-06T10:33:40Z</dcterms:modified>
  <cp:category/>
</cp:coreProperties>
</file>